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s>
  <externalReferences>
    <externalReference r:id="rId2"/>
  </externalReferences>
  <definedNames>
    <definedName name="Component_comp">Лист1!$C$24</definedName>
    <definedName name="datePr">[1]Титульный!$F$19</definedName>
    <definedName name="datePr_ch">[1]Титульный!$F$24</definedName>
    <definedName name="kind_of_cons">[1]TEHSHEET!$R$2:$R$6</definedName>
    <definedName name="kind_of_heat_transfer">[1]TEHSHEET!$O$2:$O$12</definedName>
    <definedName name="numberPr">[1]Титульный!$F$20</definedName>
    <definedName name="numberPr_ch">[1]Титульный!$F$25</definedName>
    <definedName name="OneRates_5_comp">Лист1!$D$24</definedName>
  </definedNames>
  <calcPr calcId="125725"/>
</workbook>
</file>

<file path=xl/calcChain.xml><?xml version="1.0" encoding="utf-8"?>
<calcChain xmlns="http://schemas.openxmlformats.org/spreadsheetml/2006/main">
  <c r="CB30" i="1"/>
  <c r="CA29"/>
  <c r="BR29"/>
  <c r="BL29"/>
  <c r="BF29"/>
  <c r="AZ29"/>
  <c r="AY29"/>
  <c r="AT29"/>
  <c r="AH29"/>
  <c r="AB29"/>
  <c r="V29"/>
  <c r="P29"/>
  <c r="O29"/>
  <c r="AA29" s="1"/>
  <c r="J29"/>
  <c r="D29"/>
  <c r="C29"/>
  <c r="CB25"/>
  <c r="CA24"/>
  <c r="BR24"/>
  <c r="BF24"/>
  <c r="AZ24"/>
  <c r="AY24"/>
  <c r="AT24"/>
  <c r="AH24"/>
  <c r="AA24"/>
  <c r="V24"/>
  <c r="J24"/>
  <c r="C18"/>
  <c r="C17"/>
  <c r="D17" s="1"/>
  <c r="E17" s="1"/>
  <c r="F17" s="1"/>
  <c r="G17" s="1"/>
  <c r="H17" s="1"/>
  <c r="I17" s="1"/>
  <c r="J17" s="1"/>
  <c r="K17" s="1"/>
  <c r="L17" s="1"/>
  <c r="N17" s="1"/>
  <c r="O17" s="1"/>
  <c r="P17" s="1"/>
  <c r="Q17" s="1"/>
  <c r="R17" s="1"/>
  <c r="S17" s="1"/>
  <c r="T17" s="1"/>
  <c r="U17" s="1"/>
  <c r="V17" s="1"/>
  <c r="W17" s="1"/>
  <c r="X17" s="1"/>
  <c r="Z17" s="1"/>
  <c r="AA17" s="1"/>
  <c r="AB17" s="1"/>
  <c r="AC17" s="1"/>
  <c r="AD17" s="1"/>
  <c r="AE17" s="1"/>
  <c r="AF17" s="1"/>
  <c r="AG17" s="1"/>
  <c r="AH17" s="1"/>
  <c r="AI17" s="1"/>
  <c r="AJ17" s="1"/>
  <c r="AL17" s="1"/>
  <c r="AM17" s="1"/>
  <c r="AN17" s="1"/>
  <c r="AO17" s="1"/>
  <c r="AP17" s="1"/>
  <c r="AQ17" s="1"/>
  <c r="AR17" s="1"/>
  <c r="AS17" s="1"/>
  <c r="AT17" s="1"/>
  <c r="AU17" s="1"/>
  <c r="AV17" s="1"/>
  <c r="AX17" s="1"/>
  <c r="AY17" s="1"/>
  <c r="AZ17" s="1"/>
  <c r="BA17" s="1"/>
  <c r="BB17" s="1"/>
  <c r="BC17" s="1"/>
  <c r="BD17" s="1"/>
  <c r="BE17" s="1"/>
  <c r="BF17" s="1"/>
  <c r="BG17" s="1"/>
  <c r="BH17" s="1"/>
  <c r="BJ17" s="1"/>
  <c r="BK17" s="1"/>
  <c r="BL17" s="1"/>
  <c r="BM17" s="1"/>
  <c r="BN17" s="1"/>
  <c r="BO17" s="1"/>
  <c r="BP17" s="1"/>
  <c r="BQ17" s="1"/>
  <c r="BR17" s="1"/>
  <c r="BS17" s="1"/>
  <c r="BT17" s="1"/>
  <c r="BV17" s="1"/>
  <c r="BX17" s="1"/>
  <c r="C9"/>
  <c r="A9"/>
  <c r="C8"/>
  <c r="A8"/>
  <c r="BY29"/>
  <c r="BY24"/>
  <c r="BZ23"/>
  <c r="BZ28"/>
</calcChain>
</file>

<file path=xl/sharedStrings.xml><?xml version="1.0" encoding="utf-8"?>
<sst xmlns="http://schemas.openxmlformats.org/spreadsheetml/2006/main" count="165" uniqueCount="45">
  <si>
    <t>dp</t>
  </si>
  <si>
    <t>О</t>
  </si>
  <si>
    <t>Описание параметров формы</t>
  </si>
  <si>
    <t>Параметр дифференциации тарифа</t>
  </si>
  <si>
    <t>Период действия тарифа</t>
  </si>
  <si>
    <t>Наличие других периодов действия тарифа</t>
  </si>
  <si>
    <t>Добавить период</t>
  </si>
  <si>
    <t>Компонент на теплоноситель, руб./куб.м</t>
  </si>
  <si>
    <t>Одноставочный компонент на тепловую энергию, руб/Гкал</t>
  </si>
  <si>
    <t>Одноставочный тариф, руб./куб.м</t>
  </si>
  <si>
    <t>Двухставочный тариф</t>
  </si>
  <si>
    <t>Период действия</t>
  </si>
  <si>
    <t>ставка за потребление горячей воды, руб./куб.м</t>
  </si>
  <si>
    <t>ставка за содержание системы ГВС, тыс.руб./куб.м/ч/мес</t>
  </si>
  <si>
    <t>ставка за тепловую энергию в компоненте на тепловую энергию, руб/Гкал</t>
  </si>
  <si>
    <t>ставка за содержание тепловой мощности в компоненте на тепловую энергию, тыс. руб./Гкал/ч в мес.</t>
  </si>
  <si>
    <t>дата начала</t>
  </si>
  <si>
    <t>дата окончания</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</si>
  <si>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</si>
  <si>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</si>
  <si>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</si>
  <si>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</si>
  <si>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</si>
  <si>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</si>
  <si>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горячая вода в системе централизованного теплоснабжения на горячее водоснабжение</t>
  </si>
  <si>
    <t>01.01.2021</t>
  </si>
  <si>
    <t>да</t>
  </si>
  <si>
    <t>30.06.2021</t>
  </si>
  <si>
    <t>01.07.2021</t>
  </si>
  <si>
    <t>31.12.2021</t>
  </si>
  <si>
    <t>01.01.2022</t>
  </si>
  <si>
    <t>30.06.2022</t>
  </si>
  <si>
    <t>01.07.2022</t>
  </si>
  <si>
    <t>31.12.2022</t>
  </si>
  <si>
    <t>01.01.2023</t>
  </si>
  <si>
    <t>30.06.2023</t>
  </si>
  <si>
    <t>01.07.2023</t>
  </si>
  <si>
    <t>31.12.2023</t>
  </si>
  <si>
    <t>нет</t>
  </si>
  <si>
    <t>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</si>
  <si>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</si>
  <si>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</si>
  <si>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Добавить группу потребителей</t>
  </si>
  <si>
    <t>При размещении информации по данной форме дополнительно указывается дата подачи заявления об утверждении цены (тарифа) и его номер.
По данной форме раскрывается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</si>
  <si>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Форма 4.10.4 Информация о предложении величин тарифов на горячую воду (в открытых системах)</t>
  </si>
</sst>
</file>

<file path=xl/styles.xml><?xml version="1.0" encoding="utf-8"?>
<styleSheet xmlns="http://schemas.openxmlformats.org/spreadsheetml/2006/main">
  <numFmts count="1">
    <numFmt numFmtId="164" formatCode="#,##0.000"/>
  </numFmts>
  <fonts count="16">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9">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s>
  <cellStyleXfs count="9">
    <xf numFmtId="0" fontId="0" fillId="0" borderId="0"/>
    <xf numFmtId="0" fontId="1" fillId="0" borderId="0"/>
    <xf numFmtId="0" fontId="4" fillId="0" borderId="0"/>
    <xf numFmtId="0" fontId="3" fillId="0" borderId="0">
      <alignment horizontal="left" vertical="center"/>
    </xf>
    <xf numFmtId="0" fontId="1" fillId="0" borderId="0"/>
    <xf numFmtId="0" fontId="4" fillId="0" borderId="0"/>
    <xf numFmtId="0" fontId="1" fillId="0" borderId="0"/>
    <xf numFmtId="0" fontId="6" fillId="0" borderId="3" applyBorder="0">
      <alignment horizontal="center" vertical="center" wrapText="1"/>
    </xf>
    <xf numFmtId="0" fontId="13" fillId="0" borderId="0" applyNumberFormat="0" applyFill="0" applyBorder="0" applyAlignment="0" applyProtection="0">
      <alignment vertical="top"/>
      <protection locked="0"/>
    </xf>
  </cellStyleXfs>
  <cellXfs count="83">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5" fillId="0" borderId="0" xfId="2" applyFont="1" applyBorder="1" applyAlignment="1">
      <alignment horizontal="center" vertical="center" wrapText="1"/>
    </xf>
    <xf numFmtId="0" fontId="6" fillId="2" borderId="0" xfId="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0" xfId="3" applyFont="1" applyFill="1" applyBorder="1" applyAlignment="1" applyProtection="1">
      <alignment horizontal="right" vertical="center" wrapText="1" indent="1"/>
    </xf>
    <xf numFmtId="0" fontId="8" fillId="0" borderId="0" xfId="4" applyNumberFormat="1" applyFont="1" applyFill="1" applyBorder="1" applyAlignment="1" applyProtection="1">
      <alignment vertical="center" wrapText="1"/>
    </xf>
    <xf numFmtId="49" fontId="0" fillId="0" borderId="0" xfId="0" applyNumberFormat="1" applyAlignment="1">
      <alignment vertical="top"/>
    </xf>
    <xf numFmtId="0" fontId="2"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9" fillId="0" borderId="0" xfId="5" applyFont="1" applyFill="1" applyBorder="1" applyAlignment="1" applyProtection="1">
      <alignment horizontal="left" vertical="center" wrapText="1"/>
    </xf>
    <xf numFmtId="0" fontId="3" fillId="0" borderId="0" xfId="5" applyFont="1" applyFill="1" applyBorder="1" applyAlignment="1" applyProtection="1">
      <alignment horizontal="left" vertical="center" wrapText="1"/>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3" fillId="2" borderId="2" xfId="1" applyFont="1" applyFill="1" applyBorder="1" applyAlignment="1" applyProtection="1">
      <alignment vertical="center" wrapText="1"/>
    </xf>
    <xf numFmtId="0" fontId="3" fillId="5" borderId="2" xfId="6" applyFont="1" applyFill="1" applyBorder="1" applyAlignment="1" applyProtection="1">
      <alignment horizontal="center" vertical="center" wrapText="1"/>
    </xf>
    <xf numFmtId="0" fontId="0" fillId="5" borderId="2" xfId="6"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2" fillId="2" borderId="0" xfId="7" applyNumberFormat="1" applyFont="1" applyFill="1" applyBorder="1" applyAlignment="1" applyProtection="1">
      <alignment horizontal="center" vertical="center" wrapText="1"/>
    </xf>
    <xf numFmtId="49" fontId="2" fillId="2" borderId="0" xfId="7" applyNumberFormat="1" applyFont="1" applyFill="1" applyBorder="1" applyAlignment="1" applyProtection="1">
      <alignment horizontal="center" vertical="center" wrapText="1"/>
    </xf>
    <xf numFmtId="0" fontId="12" fillId="2" borderId="0" xfId="7" applyNumberFormat="1" applyFont="1" applyFill="1" applyBorder="1" applyAlignment="1" applyProtection="1">
      <alignment horizontal="center" vertical="center" wrapText="1"/>
    </xf>
    <xf numFmtId="0" fontId="2" fillId="2" borderId="0" xfId="7" applyNumberFormat="1" applyFont="1" applyFill="1" applyBorder="1" applyAlignment="1" applyProtection="1">
      <alignment horizontal="center" vertical="center" wrapText="1"/>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0" borderId="2" xfId="1" applyNumberFormat="1" applyFont="1" applyFill="1" applyBorder="1" applyAlignment="1" applyProtection="1">
      <alignment vertical="top" wrapText="1"/>
    </xf>
    <xf numFmtId="0" fontId="3" fillId="2" borderId="2" xfId="1" applyNumberFormat="1" applyFont="1" applyFill="1" applyBorder="1" applyAlignment="1" applyProtection="1">
      <alignment horizontal="left" vertical="center" wrapText="1" inden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2" xfId="1" applyNumberFormat="1" applyFont="1" applyFill="1" applyBorder="1" applyAlignment="1" applyProtection="1">
      <alignment horizontal="left" vertical="center" wrapText="1" indent="5"/>
    </xf>
    <xf numFmtId="0" fontId="2" fillId="0" borderId="0" xfId="1" applyFont="1" applyFill="1" applyAlignment="1" applyProtection="1">
      <alignment vertical="center"/>
    </xf>
    <xf numFmtId="0" fontId="3" fillId="6" borderId="2" xfId="1" applyNumberFormat="1" applyFont="1" applyFill="1" applyBorder="1" applyAlignment="1" applyProtection="1">
      <alignment horizontal="left" vertical="center" wrapText="1" indent="6"/>
      <protection locked="0"/>
    </xf>
    <xf numFmtId="0" fontId="3" fillId="0" borderId="2" xfId="1" applyNumberFormat="1" applyFont="1" applyFill="1" applyBorder="1" applyAlignment="1" applyProtection="1">
      <alignment horizontal="left" vertical="center" wrapText="1" indent="6"/>
    </xf>
    <xf numFmtId="4" fontId="3" fillId="6" borderId="2" xfId="8" applyNumberFormat="1" applyFont="1" applyFill="1" applyBorder="1" applyAlignment="1" applyProtection="1">
      <alignment horizontal="right" vertical="center" wrapText="1"/>
      <protection locked="0"/>
    </xf>
    <xf numFmtId="4" fontId="3" fillId="0" borderId="2" xfId="8" applyNumberFormat="1" applyFont="1" applyFill="1" applyBorder="1" applyAlignment="1" applyProtection="1">
      <alignment horizontal="right" vertical="center" wrapText="1"/>
    </xf>
    <xf numFmtId="4" fontId="3" fillId="0" borderId="2" xfId="8" applyNumberFormat="1" applyFont="1" applyFill="1" applyBorder="1" applyAlignment="1" applyProtection="1">
      <alignment vertical="center" wrapText="1"/>
    </xf>
    <xf numFmtId="164" fontId="3" fillId="0" borderId="2" xfId="8" applyNumberFormat="1" applyFont="1" applyFill="1" applyBorder="1" applyAlignment="1" applyProtection="1">
      <alignment vertical="center" wrapText="1"/>
    </xf>
    <xf numFmtId="4" fontId="2" fillId="0" borderId="2" xfId="8" applyNumberFormat="1" applyFont="1" applyFill="1" applyBorder="1" applyAlignment="1" applyProtection="1">
      <alignment horizontal="center" vertical="center" wrapText="1"/>
    </xf>
    <xf numFmtId="4" fontId="3" fillId="2" borderId="2" xfId="8" applyNumberFormat="1" applyFont="1" applyFill="1" applyBorder="1" applyAlignment="1" applyProtection="1">
      <alignment horizontal="right" vertical="center" wrapText="1"/>
    </xf>
    <xf numFmtId="0" fontId="3" fillId="0" borderId="2" xfId="1" applyFont="1" applyFill="1" applyBorder="1" applyAlignment="1" applyProtection="1">
      <alignment vertical="center" wrapText="1"/>
    </xf>
    <xf numFmtId="49" fontId="11" fillId="4" borderId="1" xfId="0" applyNumberFormat="1" applyFont="1" applyFill="1" applyBorder="1" applyAlignment="1" applyProtection="1">
      <alignment horizontal="left" vertical="center" indent="6"/>
    </xf>
    <xf numFmtId="49" fontId="11" fillId="4" borderId="1" xfId="0" applyNumberFormat="1" applyFont="1" applyFill="1" applyBorder="1" applyAlignment="1" applyProtection="1">
      <alignment horizontal="left" vertical="center" indent="4"/>
    </xf>
    <xf numFmtId="49" fontId="15" fillId="4" borderId="1" xfId="0" applyNumberFormat="1" applyFont="1" applyFill="1" applyBorder="1" applyAlignment="1" applyProtection="1">
      <alignment horizontal="left" vertical="center"/>
    </xf>
    <xf numFmtId="49" fontId="14" fillId="4" borderId="1" xfId="4" applyNumberFormat="1" applyFont="1" applyFill="1" applyBorder="1" applyAlignment="1" applyProtection="1">
      <alignment horizontal="center" vertical="center" wrapText="1"/>
    </xf>
    <xf numFmtId="49" fontId="3" fillId="4" borderId="1" xfId="4" applyNumberFormat="1" applyFont="1" applyFill="1" applyBorder="1" applyAlignment="1" applyProtection="1">
      <alignment horizontal="center" vertical="center" wrapText="1"/>
    </xf>
    <xf numFmtId="49" fontId="3" fillId="4" borderId="6" xfId="4" applyNumberFormat="1" applyFont="1" applyFill="1" applyBorder="1" applyAlignment="1" applyProtection="1">
      <alignment horizontal="center" vertical="center" wrapText="1"/>
    </xf>
    <xf numFmtId="49" fontId="2" fillId="0" borderId="0" xfId="0" applyNumberFormat="1" applyFont="1" applyAlignment="1">
      <alignment vertical="top"/>
    </xf>
    <xf numFmtId="49" fontId="11" fillId="4" borderId="1" xfId="0" applyNumberFormat="1" applyFont="1" applyFill="1" applyBorder="1" applyAlignment="1" applyProtection="1">
      <alignment horizontal="left" vertical="center" indent="5"/>
    </xf>
    <xf numFmtId="49" fontId="11" fillId="4" borderId="1" xfId="0" applyNumberFormat="1" applyFont="1" applyFill="1" applyBorder="1" applyAlignment="1" applyProtection="1">
      <alignment horizontal="left" vertical="center" indent="3"/>
    </xf>
    <xf numFmtId="49" fontId="0" fillId="4" borderId="1" xfId="4" applyNumberFormat="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49" fontId="0" fillId="6" borderId="2" xfId="4" applyNumberFormat="1" applyFont="1" applyFill="1" applyBorder="1" applyAlignment="1" applyProtection="1">
      <alignment horizontal="center" vertical="center" wrapText="1"/>
      <protection locked="0"/>
    </xf>
    <xf numFmtId="49" fontId="14" fillId="6" borderId="2" xfId="4" applyNumberFormat="1" applyFont="1" applyFill="1" applyBorder="1" applyAlignment="1" applyProtection="1">
      <alignment horizontal="center" vertical="center" wrapText="1"/>
      <protection locked="0"/>
    </xf>
    <xf numFmtId="49" fontId="3" fillId="7" borderId="2" xfId="4" applyNumberFormat="1" applyFont="1" applyFill="1" applyBorder="1" applyAlignment="1" applyProtection="1">
      <alignment horizontal="center" vertical="center" wrapText="1"/>
    </xf>
    <xf numFmtId="0" fontId="3" fillId="0" borderId="7" xfId="1" applyNumberFormat="1" applyFont="1" applyFill="1" applyBorder="1" applyAlignment="1" applyProtection="1">
      <alignment horizontal="left" vertical="top" wrapText="1"/>
    </xf>
    <xf numFmtId="0" fontId="3" fillId="0" borderId="8" xfId="1" applyNumberFormat="1" applyFont="1" applyFill="1" applyBorder="1" applyAlignment="1" applyProtection="1">
      <alignment horizontal="left" vertical="top" wrapText="1"/>
    </xf>
    <xf numFmtId="0" fontId="3" fillId="0" borderId="0" xfId="1" applyFont="1" applyFill="1" applyAlignment="1" applyProtection="1">
      <alignment horizontal="left" vertical="top" wrapText="1"/>
    </xf>
    <xf numFmtId="0" fontId="3" fillId="6" borderId="5" xfId="1" applyNumberFormat="1" applyFont="1" applyFill="1" applyBorder="1" applyAlignment="1" applyProtection="1">
      <alignment horizontal="left" vertical="center" wrapText="1"/>
      <protection locked="0"/>
    </xf>
    <xf numFmtId="0" fontId="3" fillId="6" borderId="1" xfId="1" applyNumberFormat="1" applyFont="1" applyFill="1" applyBorder="1" applyAlignment="1" applyProtection="1">
      <alignment horizontal="left" vertical="center" wrapText="1"/>
      <protection locked="0"/>
    </xf>
    <xf numFmtId="0" fontId="3" fillId="6" borderId="6" xfId="1" applyNumberFormat="1" applyFont="1" applyFill="1" applyBorder="1" applyAlignment="1" applyProtection="1">
      <alignment horizontal="left" vertical="center" wrapText="1"/>
      <protection locked="0"/>
    </xf>
    <xf numFmtId="0" fontId="3" fillId="3" borderId="2" xfId="4" applyNumberFormat="1" applyFont="1" applyFill="1" applyBorder="1" applyAlignment="1" applyProtection="1">
      <alignment horizontal="left" vertical="center" wrapText="1"/>
    </xf>
    <xf numFmtId="0" fontId="12" fillId="2" borderId="4" xfId="7" applyNumberFormat="1" applyFont="1" applyFill="1" applyBorder="1" applyAlignment="1" applyProtection="1">
      <alignment horizontal="center" vertical="center" wrapText="1"/>
    </xf>
    <xf numFmtId="0" fontId="3" fillId="5" borderId="2" xfId="6" applyFont="1" applyFill="1" applyBorder="1" applyAlignment="1" applyProtection="1">
      <alignment horizontal="center" vertical="center" wrapText="1"/>
    </xf>
    <xf numFmtId="0" fontId="3" fillId="5" borderId="2" xfId="5"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49" fontId="11" fillId="4" borderId="2" xfId="0" applyNumberFormat="1" applyFont="1" applyFill="1" applyBorder="1" applyAlignment="1" applyProtection="1">
      <alignment horizontal="center" vertical="center" textRotation="90" wrapText="1"/>
    </xf>
    <xf numFmtId="0" fontId="10" fillId="0" borderId="0" xfId="5" applyFont="1" applyFill="1" applyBorder="1" applyAlignment="1" applyProtection="1">
      <alignment horizontal="center" vertical="center" wrapText="1"/>
    </xf>
    <xf numFmtId="0" fontId="5" fillId="0" borderId="1" xfId="2" applyFont="1" applyBorder="1" applyAlignment="1">
      <alignment horizontal="left" vertical="center" wrapText="1" indent="1"/>
    </xf>
    <xf numFmtId="0" fontId="8" fillId="0" borderId="0" xfId="4" applyNumberFormat="1" applyFont="1" applyFill="1" applyBorder="1" applyAlignment="1" applyProtection="1">
      <alignment horizontal="left" vertical="center" wrapText="1" indent="1"/>
    </xf>
    <xf numFmtId="0" fontId="3" fillId="3" borderId="2" xfId="4" applyNumberFormat="1" applyFont="1" applyFill="1" applyBorder="1" applyAlignment="1" applyProtection="1">
      <alignment horizontal="left" vertical="center" wrapText="1" indent="1"/>
    </xf>
  </cellXfs>
  <cellStyles count="9">
    <cellStyle name="Гиперссылка" xfId="8" builtinId="8"/>
    <cellStyle name="ЗаголовокСтолбца" xfId="7"/>
    <cellStyle name="Обычный" xfId="0" builtinId="0"/>
    <cellStyle name="Обычный_BALANCE.WARM.2007YEAR(FACT)"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74</xdr:col>
      <xdr:colOff>38100</xdr:colOff>
      <xdr:row>28</xdr:row>
      <xdr:rowOff>0</xdr:rowOff>
    </xdr:from>
    <xdr:to>
      <xdr:col>74</xdr:col>
      <xdr:colOff>228600</xdr:colOff>
      <xdr:row>29</xdr:row>
      <xdr:rowOff>0</xdr:rowOff>
    </xdr:to>
    <xdr:grpSp>
      <xdr:nvGrpSpPr>
        <xdr:cNvPr id="4" name="shCalendar" hidden="1"/>
        <xdr:cNvGrpSpPr>
          <a:grpSpLocks/>
        </xdr:cNvGrpSpPr>
      </xdr:nvGrpSpPr>
      <xdr:grpSpPr bwMode="auto">
        <a:xfrm>
          <a:off x="28727400" y="4476750"/>
          <a:ext cx="190500" cy="71437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oneCellAnchor>
    <xdr:from>
      <xdr:col>74</xdr:col>
      <xdr:colOff>0</xdr:colOff>
      <xdr:row>23</xdr:row>
      <xdr:rowOff>0</xdr:rowOff>
    </xdr:from>
    <xdr:ext cx="190500" cy="190500"/>
    <xdr:grpSp>
      <xdr:nvGrpSpPr>
        <xdr:cNvPr id="7" name="shCalendar" hidden="1"/>
        <xdr:cNvGrpSpPr>
          <a:grpSpLocks/>
        </xdr:cNvGrpSpPr>
      </xdr:nvGrpSpPr>
      <xdr:grpSpPr bwMode="auto">
        <a:xfrm>
          <a:off x="28689300" y="3143250"/>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oneCellAnchor>
    <xdr:from>
      <xdr:col>74</xdr:col>
      <xdr:colOff>0</xdr:colOff>
      <xdr:row>23</xdr:row>
      <xdr:rowOff>0</xdr:rowOff>
    </xdr:from>
    <xdr:ext cx="190500" cy="190500"/>
    <xdr:grpSp>
      <xdr:nvGrpSpPr>
        <xdr:cNvPr id="10" name="shCalendar" hidden="1"/>
        <xdr:cNvGrpSpPr>
          <a:grpSpLocks/>
        </xdr:cNvGrpSpPr>
      </xdr:nvGrpSpPr>
      <xdr:grpSpPr bwMode="auto">
        <a:xfrm>
          <a:off x="28689300" y="3143250"/>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REQUEST.WARM(v1.0.2)&#1043;&#1042;&#1057;.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29.04.2020</v>
          </cell>
        </row>
        <row r="20">
          <cell r="F20" t="str">
            <v>480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 и приравненные категории</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J36"/>
  <sheetViews>
    <sheetView tabSelected="1" topLeftCell="A4" workbookViewId="0">
      <selection activeCell="AI36" sqref="AI36"/>
    </sheetView>
  </sheetViews>
  <sheetFormatPr defaultColWidth="10.5703125" defaultRowHeight="11.25"/>
  <cols>
    <col min="1" max="1" width="44.7109375" style="2" customWidth="1"/>
    <col min="2" max="2" width="1.7109375" style="2" hidden="1" customWidth="1"/>
    <col min="3" max="3" width="14.85546875" style="2" customWidth="1"/>
    <col min="4" max="4" width="16.28515625" style="2" customWidth="1"/>
    <col min="5" max="9" width="23.7109375" style="2" hidden="1" customWidth="1"/>
    <col min="10" max="10" width="1.7109375" style="2" hidden="1" customWidth="1"/>
    <col min="11" max="11" width="12.140625" style="2" customWidth="1"/>
    <col min="12" max="12" width="3.7109375" style="2" customWidth="1"/>
    <col min="13" max="13" width="11.7109375" style="2" customWidth="1"/>
    <col min="14" max="14" width="8.5703125" style="2" customWidth="1"/>
    <col min="15" max="15" width="17" style="2" customWidth="1"/>
    <col min="16" max="16" width="15.28515625" style="2" customWidth="1"/>
    <col min="17" max="21" width="23.7109375" style="2" hidden="1" customWidth="1"/>
    <col min="22" max="22" width="1.7109375" style="2" hidden="1" customWidth="1"/>
    <col min="23" max="23" width="11.7109375" style="2" customWidth="1"/>
    <col min="24" max="24" width="3.7109375" style="2" customWidth="1"/>
    <col min="25" max="25" width="11.7109375" style="2" customWidth="1"/>
    <col min="26" max="26" width="8.5703125" style="2" customWidth="1"/>
    <col min="27" max="27" width="15" style="2" customWidth="1"/>
    <col min="28" max="28" width="13.5703125" style="2" customWidth="1"/>
    <col min="29" max="33" width="23.7109375" style="2" hidden="1" customWidth="1"/>
    <col min="34" max="34" width="1.7109375" style="2" hidden="1" customWidth="1"/>
    <col min="35" max="35" width="11.7109375" style="2" customWidth="1"/>
    <col min="36" max="36" width="3.7109375" style="2" customWidth="1"/>
    <col min="37" max="37" width="11.7109375" style="2" customWidth="1"/>
    <col min="38" max="38" width="8.5703125" style="2" customWidth="1"/>
    <col min="39" max="39" width="15.140625" style="2" customWidth="1"/>
    <col min="40" max="40" width="13.7109375" style="2" customWidth="1"/>
    <col min="41" max="45" width="23.7109375" style="2" hidden="1" customWidth="1"/>
    <col min="46" max="46" width="1.7109375" style="2" hidden="1" customWidth="1"/>
    <col min="47" max="47" width="11.7109375" style="2" customWidth="1"/>
    <col min="48" max="48" width="3.7109375" style="2" customWidth="1"/>
    <col min="49" max="49" width="11.7109375" style="2" customWidth="1"/>
    <col min="50" max="50" width="8.5703125" style="2" customWidth="1"/>
    <col min="51" max="51" width="15.140625" style="2" customWidth="1"/>
    <col min="52" max="52" width="13.85546875" style="2" customWidth="1"/>
    <col min="53" max="57" width="23.7109375" style="2" hidden="1" customWidth="1"/>
    <col min="58" max="58" width="1.7109375" style="2" hidden="1" customWidth="1"/>
    <col min="59" max="59" width="11.7109375" style="2" customWidth="1"/>
    <col min="60" max="60" width="3.7109375" style="2" customWidth="1"/>
    <col min="61" max="61" width="11.7109375" style="2" customWidth="1"/>
    <col min="62" max="62" width="8.5703125" style="2" customWidth="1"/>
    <col min="63" max="63" width="15.140625" style="2" customWidth="1"/>
    <col min="64" max="64" width="14.42578125" style="2" customWidth="1"/>
    <col min="65" max="69" width="23.7109375" style="2" hidden="1" customWidth="1"/>
    <col min="70" max="70" width="1.7109375" style="2" hidden="1" customWidth="1"/>
    <col min="71" max="71" width="11.7109375" style="2" customWidth="1"/>
    <col min="72" max="72" width="3.7109375" style="2" customWidth="1"/>
    <col min="73" max="73" width="11.7109375" style="2" customWidth="1"/>
    <col min="74" max="74" width="8.5703125" style="2" hidden="1" customWidth="1"/>
    <col min="75" max="75" width="4.7109375" style="2" customWidth="1"/>
    <col min="76" max="76" width="115.7109375" style="2" customWidth="1"/>
    <col min="77" max="81" width="10.5703125" style="1"/>
    <col min="82" max="297" width="10.5703125" style="2"/>
    <col min="298" max="305" width="0" style="2" hidden="1" customWidth="1"/>
    <col min="306" max="308" width="3.7109375" style="2" customWidth="1"/>
    <col min="309" max="309" width="12.7109375" style="2" customWidth="1"/>
    <col min="310" max="310" width="47.42578125" style="2" customWidth="1"/>
    <col min="311" max="319" width="0" style="2" hidden="1" customWidth="1"/>
    <col min="320" max="320" width="11.7109375" style="2" customWidth="1"/>
    <col min="321" max="321" width="6.42578125" style="2" bestFit="1" customWidth="1"/>
    <col min="322" max="322" width="11.7109375" style="2" customWidth="1"/>
    <col min="323" max="323" width="0" style="2" hidden="1" customWidth="1"/>
    <col min="324" max="324" width="3.7109375" style="2" customWidth="1"/>
    <col min="325" max="325" width="11.140625" style="2" bestFit="1" customWidth="1"/>
    <col min="326" max="553" width="10.5703125" style="2"/>
    <col min="554" max="561" width="0" style="2" hidden="1" customWidth="1"/>
    <col min="562" max="564" width="3.7109375" style="2" customWidth="1"/>
    <col min="565" max="565" width="12.7109375" style="2" customWidth="1"/>
    <col min="566" max="566" width="47.42578125" style="2" customWidth="1"/>
    <col min="567" max="575" width="0" style="2" hidden="1" customWidth="1"/>
    <col min="576" max="576" width="11.7109375" style="2" customWidth="1"/>
    <col min="577" max="577" width="6.42578125" style="2" bestFit="1" customWidth="1"/>
    <col min="578" max="578" width="11.7109375" style="2" customWidth="1"/>
    <col min="579" max="579" width="0" style="2" hidden="1" customWidth="1"/>
    <col min="580" max="580" width="3.7109375" style="2" customWidth="1"/>
    <col min="581" max="581" width="11.140625" style="2" bestFit="1" customWidth="1"/>
    <col min="582" max="809" width="10.5703125" style="2"/>
    <col min="810" max="817" width="0" style="2" hidden="1" customWidth="1"/>
    <col min="818" max="820" width="3.7109375" style="2" customWidth="1"/>
    <col min="821" max="821" width="12.7109375" style="2" customWidth="1"/>
    <col min="822" max="822" width="47.42578125" style="2" customWidth="1"/>
    <col min="823" max="831" width="0" style="2" hidden="1" customWidth="1"/>
    <col min="832" max="832" width="11.7109375" style="2" customWidth="1"/>
    <col min="833" max="833" width="6.42578125" style="2" bestFit="1" customWidth="1"/>
    <col min="834" max="834" width="11.7109375" style="2" customWidth="1"/>
    <col min="835" max="835" width="0" style="2" hidden="1" customWidth="1"/>
    <col min="836" max="836" width="3.7109375" style="2" customWidth="1"/>
    <col min="837" max="837" width="11.140625" style="2" bestFit="1" customWidth="1"/>
    <col min="838" max="1065" width="10.5703125" style="2"/>
    <col min="1066" max="1073" width="0" style="2" hidden="1" customWidth="1"/>
    <col min="1074" max="1076" width="3.7109375" style="2" customWidth="1"/>
    <col min="1077" max="1077" width="12.7109375" style="2" customWidth="1"/>
    <col min="1078" max="1078" width="47.42578125" style="2" customWidth="1"/>
    <col min="1079" max="1087" width="0" style="2" hidden="1" customWidth="1"/>
    <col min="1088" max="1088" width="11.7109375" style="2" customWidth="1"/>
    <col min="1089" max="1089" width="6.42578125" style="2" bestFit="1" customWidth="1"/>
    <col min="1090" max="1090" width="11.7109375" style="2" customWidth="1"/>
    <col min="1091" max="1091" width="0" style="2" hidden="1" customWidth="1"/>
    <col min="1092" max="1092" width="3.7109375" style="2" customWidth="1"/>
    <col min="1093" max="1093" width="11.140625" style="2" bestFit="1" customWidth="1"/>
    <col min="1094" max="1321" width="10.5703125" style="2"/>
    <col min="1322" max="1329" width="0" style="2" hidden="1" customWidth="1"/>
    <col min="1330" max="1332" width="3.7109375" style="2" customWidth="1"/>
    <col min="1333" max="1333" width="12.7109375" style="2" customWidth="1"/>
    <col min="1334" max="1334" width="47.42578125" style="2" customWidth="1"/>
    <col min="1335" max="1343" width="0" style="2" hidden="1" customWidth="1"/>
    <col min="1344" max="1344" width="11.7109375" style="2" customWidth="1"/>
    <col min="1345" max="1345" width="6.42578125" style="2" bestFit="1" customWidth="1"/>
    <col min="1346" max="1346" width="11.7109375" style="2" customWidth="1"/>
    <col min="1347" max="1347" width="0" style="2" hidden="1" customWidth="1"/>
    <col min="1348" max="1348" width="3.7109375" style="2" customWidth="1"/>
    <col min="1349" max="1349" width="11.140625" style="2" bestFit="1" customWidth="1"/>
    <col min="1350" max="1577" width="10.5703125" style="2"/>
    <col min="1578" max="1585" width="0" style="2" hidden="1" customWidth="1"/>
    <col min="1586" max="1588" width="3.7109375" style="2" customWidth="1"/>
    <col min="1589" max="1589" width="12.7109375" style="2" customWidth="1"/>
    <col min="1590" max="1590" width="47.42578125" style="2" customWidth="1"/>
    <col min="1591" max="1599" width="0" style="2" hidden="1" customWidth="1"/>
    <col min="1600" max="1600" width="11.7109375" style="2" customWidth="1"/>
    <col min="1601" max="1601" width="6.42578125" style="2" bestFit="1" customWidth="1"/>
    <col min="1602" max="1602" width="11.7109375" style="2" customWidth="1"/>
    <col min="1603" max="1603" width="0" style="2" hidden="1" customWidth="1"/>
    <col min="1604" max="1604" width="3.7109375" style="2" customWidth="1"/>
    <col min="1605" max="1605" width="11.140625" style="2" bestFit="1" customWidth="1"/>
    <col min="1606" max="1833" width="10.5703125" style="2"/>
    <col min="1834" max="1841" width="0" style="2" hidden="1" customWidth="1"/>
    <col min="1842" max="1844" width="3.7109375" style="2" customWidth="1"/>
    <col min="1845" max="1845" width="12.7109375" style="2" customWidth="1"/>
    <col min="1846" max="1846" width="47.42578125" style="2" customWidth="1"/>
    <col min="1847" max="1855" width="0" style="2" hidden="1" customWidth="1"/>
    <col min="1856" max="1856" width="11.7109375" style="2" customWidth="1"/>
    <col min="1857" max="1857" width="6.42578125" style="2" bestFit="1" customWidth="1"/>
    <col min="1858" max="1858" width="11.7109375" style="2" customWidth="1"/>
    <col min="1859" max="1859" width="0" style="2" hidden="1" customWidth="1"/>
    <col min="1860" max="1860" width="3.7109375" style="2" customWidth="1"/>
    <col min="1861" max="1861" width="11.140625" style="2" bestFit="1" customWidth="1"/>
    <col min="1862" max="2089" width="10.5703125" style="2"/>
    <col min="2090" max="2097" width="0" style="2" hidden="1" customWidth="1"/>
    <col min="2098" max="2100" width="3.7109375" style="2" customWidth="1"/>
    <col min="2101" max="2101" width="12.7109375" style="2" customWidth="1"/>
    <col min="2102" max="2102" width="47.42578125" style="2" customWidth="1"/>
    <col min="2103" max="2111" width="0" style="2" hidden="1" customWidth="1"/>
    <col min="2112" max="2112" width="11.7109375" style="2" customWidth="1"/>
    <col min="2113" max="2113" width="6.42578125" style="2" bestFit="1" customWidth="1"/>
    <col min="2114" max="2114" width="11.7109375" style="2" customWidth="1"/>
    <col min="2115" max="2115" width="0" style="2" hidden="1" customWidth="1"/>
    <col min="2116" max="2116" width="3.7109375" style="2" customWidth="1"/>
    <col min="2117" max="2117" width="11.140625" style="2" bestFit="1" customWidth="1"/>
    <col min="2118" max="2345" width="10.5703125" style="2"/>
    <col min="2346" max="2353" width="0" style="2" hidden="1" customWidth="1"/>
    <col min="2354" max="2356" width="3.7109375" style="2" customWidth="1"/>
    <col min="2357" max="2357" width="12.7109375" style="2" customWidth="1"/>
    <col min="2358" max="2358" width="47.42578125" style="2" customWidth="1"/>
    <col min="2359" max="2367" width="0" style="2" hidden="1" customWidth="1"/>
    <col min="2368" max="2368" width="11.7109375" style="2" customWidth="1"/>
    <col min="2369" max="2369" width="6.42578125" style="2" bestFit="1" customWidth="1"/>
    <col min="2370" max="2370" width="11.7109375" style="2" customWidth="1"/>
    <col min="2371" max="2371" width="0" style="2" hidden="1" customWidth="1"/>
    <col min="2372" max="2372" width="3.7109375" style="2" customWidth="1"/>
    <col min="2373" max="2373" width="11.140625" style="2" bestFit="1" customWidth="1"/>
    <col min="2374" max="2601" width="10.5703125" style="2"/>
    <col min="2602" max="2609" width="0" style="2" hidden="1" customWidth="1"/>
    <col min="2610" max="2612" width="3.7109375" style="2" customWidth="1"/>
    <col min="2613" max="2613" width="12.7109375" style="2" customWidth="1"/>
    <col min="2614" max="2614" width="47.42578125" style="2" customWidth="1"/>
    <col min="2615" max="2623" width="0" style="2" hidden="1" customWidth="1"/>
    <col min="2624" max="2624" width="11.7109375" style="2" customWidth="1"/>
    <col min="2625" max="2625" width="6.42578125" style="2" bestFit="1" customWidth="1"/>
    <col min="2626" max="2626" width="11.7109375" style="2" customWidth="1"/>
    <col min="2627" max="2627" width="0" style="2" hidden="1" customWidth="1"/>
    <col min="2628" max="2628" width="3.7109375" style="2" customWidth="1"/>
    <col min="2629" max="2629" width="11.140625" style="2" bestFit="1" customWidth="1"/>
    <col min="2630" max="2857" width="10.5703125" style="2"/>
    <col min="2858" max="2865" width="0" style="2" hidden="1" customWidth="1"/>
    <col min="2866" max="2868" width="3.7109375" style="2" customWidth="1"/>
    <col min="2869" max="2869" width="12.7109375" style="2" customWidth="1"/>
    <col min="2870" max="2870" width="47.42578125" style="2" customWidth="1"/>
    <col min="2871" max="2879" width="0" style="2" hidden="1" customWidth="1"/>
    <col min="2880" max="2880" width="11.7109375" style="2" customWidth="1"/>
    <col min="2881" max="2881" width="6.42578125" style="2" bestFit="1" customWidth="1"/>
    <col min="2882" max="2882" width="11.7109375" style="2" customWidth="1"/>
    <col min="2883" max="2883" width="0" style="2" hidden="1" customWidth="1"/>
    <col min="2884" max="2884" width="3.7109375" style="2" customWidth="1"/>
    <col min="2885" max="2885" width="11.140625" style="2" bestFit="1" customWidth="1"/>
    <col min="2886" max="3113" width="10.5703125" style="2"/>
    <col min="3114" max="3121" width="0" style="2" hidden="1" customWidth="1"/>
    <col min="3122" max="3124" width="3.7109375" style="2" customWidth="1"/>
    <col min="3125" max="3125" width="12.7109375" style="2" customWidth="1"/>
    <col min="3126" max="3126" width="47.42578125" style="2" customWidth="1"/>
    <col min="3127" max="3135" width="0" style="2" hidden="1" customWidth="1"/>
    <col min="3136" max="3136" width="11.7109375" style="2" customWidth="1"/>
    <col min="3137" max="3137" width="6.42578125" style="2" bestFit="1" customWidth="1"/>
    <col min="3138" max="3138" width="11.7109375" style="2" customWidth="1"/>
    <col min="3139" max="3139" width="0" style="2" hidden="1" customWidth="1"/>
    <col min="3140" max="3140" width="3.7109375" style="2" customWidth="1"/>
    <col min="3141" max="3141" width="11.140625" style="2" bestFit="1" customWidth="1"/>
    <col min="3142" max="3369" width="10.5703125" style="2"/>
    <col min="3370" max="3377" width="0" style="2" hidden="1" customWidth="1"/>
    <col min="3378" max="3380" width="3.7109375" style="2" customWidth="1"/>
    <col min="3381" max="3381" width="12.7109375" style="2" customWidth="1"/>
    <col min="3382" max="3382" width="47.42578125" style="2" customWidth="1"/>
    <col min="3383" max="3391" width="0" style="2" hidden="1" customWidth="1"/>
    <col min="3392" max="3392" width="11.7109375" style="2" customWidth="1"/>
    <col min="3393" max="3393" width="6.42578125" style="2" bestFit="1" customWidth="1"/>
    <col min="3394" max="3394" width="11.7109375" style="2" customWidth="1"/>
    <col min="3395" max="3395" width="0" style="2" hidden="1" customWidth="1"/>
    <col min="3396" max="3396" width="3.7109375" style="2" customWidth="1"/>
    <col min="3397" max="3397" width="11.140625" style="2" bestFit="1" customWidth="1"/>
    <col min="3398" max="3625" width="10.5703125" style="2"/>
    <col min="3626" max="3633" width="0" style="2" hidden="1" customWidth="1"/>
    <col min="3634" max="3636" width="3.7109375" style="2" customWidth="1"/>
    <col min="3637" max="3637" width="12.7109375" style="2" customWidth="1"/>
    <col min="3638" max="3638" width="47.42578125" style="2" customWidth="1"/>
    <col min="3639" max="3647" width="0" style="2" hidden="1" customWidth="1"/>
    <col min="3648" max="3648" width="11.7109375" style="2" customWidth="1"/>
    <col min="3649" max="3649" width="6.42578125" style="2" bestFit="1" customWidth="1"/>
    <col min="3650" max="3650" width="11.7109375" style="2" customWidth="1"/>
    <col min="3651" max="3651" width="0" style="2" hidden="1" customWidth="1"/>
    <col min="3652" max="3652" width="3.7109375" style="2" customWidth="1"/>
    <col min="3653" max="3653" width="11.140625" style="2" bestFit="1" customWidth="1"/>
    <col min="3654" max="3881" width="10.5703125" style="2"/>
    <col min="3882" max="3889" width="0" style="2" hidden="1" customWidth="1"/>
    <col min="3890" max="3892" width="3.7109375" style="2" customWidth="1"/>
    <col min="3893" max="3893" width="12.7109375" style="2" customWidth="1"/>
    <col min="3894" max="3894" width="47.42578125" style="2" customWidth="1"/>
    <col min="3895" max="3903" width="0" style="2" hidden="1" customWidth="1"/>
    <col min="3904" max="3904" width="11.7109375" style="2" customWidth="1"/>
    <col min="3905" max="3905" width="6.42578125" style="2" bestFit="1" customWidth="1"/>
    <col min="3906" max="3906" width="11.7109375" style="2" customWidth="1"/>
    <col min="3907" max="3907" width="0" style="2" hidden="1" customWidth="1"/>
    <col min="3908" max="3908" width="3.7109375" style="2" customWidth="1"/>
    <col min="3909" max="3909" width="11.140625" style="2" bestFit="1" customWidth="1"/>
    <col min="3910" max="4137" width="10.5703125" style="2"/>
    <col min="4138" max="4145" width="0" style="2" hidden="1" customWidth="1"/>
    <col min="4146" max="4148" width="3.7109375" style="2" customWidth="1"/>
    <col min="4149" max="4149" width="12.7109375" style="2" customWidth="1"/>
    <col min="4150" max="4150" width="47.42578125" style="2" customWidth="1"/>
    <col min="4151" max="4159" width="0" style="2" hidden="1" customWidth="1"/>
    <col min="4160" max="4160" width="11.7109375" style="2" customWidth="1"/>
    <col min="4161" max="4161" width="6.42578125" style="2" bestFit="1" customWidth="1"/>
    <col min="4162" max="4162" width="11.7109375" style="2" customWidth="1"/>
    <col min="4163" max="4163" width="0" style="2" hidden="1" customWidth="1"/>
    <col min="4164" max="4164" width="3.7109375" style="2" customWidth="1"/>
    <col min="4165" max="4165" width="11.140625" style="2" bestFit="1" customWidth="1"/>
    <col min="4166" max="4393" width="10.5703125" style="2"/>
    <col min="4394" max="4401" width="0" style="2" hidden="1" customWidth="1"/>
    <col min="4402" max="4404" width="3.7109375" style="2" customWidth="1"/>
    <col min="4405" max="4405" width="12.7109375" style="2" customWidth="1"/>
    <col min="4406" max="4406" width="47.42578125" style="2" customWidth="1"/>
    <col min="4407" max="4415" width="0" style="2" hidden="1" customWidth="1"/>
    <col min="4416" max="4416" width="11.7109375" style="2" customWidth="1"/>
    <col min="4417" max="4417" width="6.42578125" style="2" bestFit="1" customWidth="1"/>
    <col min="4418" max="4418" width="11.7109375" style="2" customWidth="1"/>
    <col min="4419" max="4419" width="0" style="2" hidden="1" customWidth="1"/>
    <col min="4420" max="4420" width="3.7109375" style="2" customWidth="1"/>
    <col min="4421" max="4421" width="11.140625" style="2" bestFit="1" customWidth="1"/>
    <col min="4422" max="4649" width="10.5703125" style="2"/>
    <col min="4650" max="4657" width="0" style="2" hidden="1" customWidth="1"/>
    <col min="4658" max="4660" width="3.7109375" style="2" customWidth="1"/>
    <col min="4661" max="4661" width="12.7109375" style="2" customWidth="1"/>
    <col min="4662" max="4662" width="47.42578125" style="2" customWidth="1"/>
    <col min="4663" max="4671" width="0" style="2" hidden="1" customWidth="1"/>
    <col min="4672" max="4672" width="11.7109375" style="2" customWidth="1"/>
    <col min="4673" max="4673" width="6.42578125" style="2" bestFit="1" customWidth="1"/>
    <col min="4674" max="4674" width="11.7109375" style="2" customWidth="1"/>
    <col min="4675" max="4675" width="0" style="2" hidden="1" customWidth="1"/>
    <col min="4676" max="4676" width="3.7109375" style="2" customWidth="1"/>
    <col min="4677" max="4677" width="11.140625" style="2" bestFit="1" customWidth="1"/>
    <col min="4678" max="4905" width="10.5703125" style="2"/>
    <col min="4906" max="4913" width="0" style="2" hidden="1" customWidth="1"/>
    <col min="4914" max="4916" width="3.7109375" style="2" customWidth="1"/>
    <col min="4917" max="4917" width="12.7109375" style="2" customWidth="1"/>
    <col min="4918" max="4918" width="47.42578125" style="2" customWidth="1"/>
    <col min="4919" max="4927" width="0" style="2" hidden="1" customWidth="1"/>
    <col min="4928" max="4928" width="11.7109375" style="2" customWidth="1"/>
    <col min="4929" max="4929" width="6.42578125" style="2" bestFit="1" customWidth="1"/>
    <col min="4930" max="4930" width="11.7109375" style="2" customWidth="1"/>
    <col min="4931" max="4931" width="0" style="2" hidden="1" customWidth="1"/>
    <col min="4932" max="4932" width="3.7109375" style="2" customWidth="1"/>
    <col min="4933" max="4933" width="11.140625" style="2" bestFit="1" customWidth="1"/>
    <col min="4934" max="5161" width="10.5703125" style="2"/>
    <col min="5162" max="5169" width="0" style="2" hidden="1" customWidth="1"/>
    <col min="5170" max="5172" width="3.7109375" style="2" customWidth="1"/>
    <col min="5173" max="5173" width="12.7109375" style="2" customWidth="1"/>
    <col min="5174" max="5174" width="47.42578125" style="2" customWidth="1"/>
    <col min="5175" max="5183" width="0" style="2" hidden="1" customWidth="1"/>
    <col min="5184" max="5184" width="11.7109375" style="2" customWidth="1"/>
    <col min="5185" max="5185" width="6.42578125" style="2" bestFit="1" customWidth="1"/>
    <col min="5186" max="5186" width="11.7109375" style="2" customWidth="1"/>
    <col min="5187" max="5187" width="0" style="2" hidden="1" customWidth="1"/>
    <col min="5188" max="5188" width="3.7109375" style="2" customWidth="1"/>
    <col min="5189" max="5189" width="11.140625" style="2" bestFit="1" customWidth="1"/>
    <col min="5190" max="5417" width="10.5703125" style="2"/>
    <col min="5418" max="5425" width="0" style="2" hidden="1" customWidth="1"/>
    <col min="5426" max="5428" width="3.7109375" style="2" customWidth="1"/>
    <col min="5429" max="5429" width="12.7109375" style="2" customWidth="1"/>
    <col min="5430" max="5430" width="47.42578125" style="2" customWidth="1"/>
    <col min="5431" max="5439" width="0" style="2" hidden="1" customWidth="1"/>
    <col min="5440" max="5440" width="11.7109375" style="2" customWidth="1"/>
    <col min="5441" max="5441" width="6.42578125" style="2" bestFit="1" customWidth="1"/>
    <col min="5442" max="5442" width="11.7109375" style="2" customWidth="1"/>
    <col min="5443" max="5443" width="0" style="2" hidden="1" customWidth="1"/>
    <col min="5444" max="5444" width="3.7109375" style="2" customWidth="1"/>
    <col min="5445" max="5445" width="11.140625" style="2" bestFit="1" customWidth="1"/>
    <col min="5446" max="5673" width="10.5703125" style="2"/>
    <col min="5674" max="5681" width="0" style="2" hidden="1" customWidth="1"/>
    <col min="5682" max="5684" width="3.7109375" style="2" customWidth="1"/>
    <col min="5685" max="5685" width="12.7109375" style="2" customWidth="1"/>
    <col min="5686" max="5686" width="47.42578125" style="2" customWidth="1"/>
    <col min="5687" max="5695" width="0" style="2" hidden="1" customWidth="1"/>
    <col min="5696" max="5696" width="11.7109375" style="2" customWidth="1"/>
    <col min="5697" max="5697" width="6.42578125" style="2" bestFit="1" customWidth="1"/>
    <col min="5698" max="5698" width="11.7109375" style="2" customWidth="1"/>
    <col min="5699" max="5699" width="0" style="2" hidden="1" customWidth="1"/>
    <col min="5700" max="5700" width="3.7109375" style="2" customWidth="1"/>
    <col min="5701" max="5701" width="11.140625" style="2" bestFit="1" customWidth="1"/>
    <col min="5702" max="5929" width="10.5703125" style="2"/>
    <col min="5930" max="5937" width="0" style="2" hidden="1" customWidth="1"/>
    <col min="5938" max="5940" width="3.7109375" style="2" customWidth="1"/>
    <col min="5941" max="5941" width="12.7109375" style="2" customWidth="1"/>
    <col min="5942" max="5942" width="47.42578125" style="2" customWidth="1"/>
    <col min="5943" max="5951" width="0" style="2" hidden="1" customWidth="1"/>
    <col min="5952" max="5952" width="11.7109375" style="2" customWidth="1"/>
    <col min="5953" max="5953" width="6.42578125" style="2" bestFit="1" customWidth="1"/>
    <col min="5954" max="5954" width="11.7109375" style="2" customWidth="1"/>
    <col min="5955" max="5955" width="0" style="2" hidden="1" customWidth="1"/>
    <col min="5956" max="5956" width="3.7109375" style="2" customWidth="1"/>
    <col min="5957" max="5957" width="11.140625" style="2" bestFit="1" customWidth="1"/>
    <col min="5958" max="6185" width="10.5703125" style="2"/>
    <col min="6186" max="6193" width="0" style="2" hidden="1" customWidth="1"/>
    <col min="6194" max="6196" width="3.7109375" style="2" customWidth="1"/>
    <col min="6197" max="6197" width="12.7109375" style="2" customWidth="1"/>
    <col min="6198" max="6198" width="47.42578125" style="2" customWidth="1"/>
    <col min="6199" max="6207" width="0" style="2" hidden="1" customWidth="1"/>
    <col min="6208" max="6208" width="11.7109375" style="2" customWidth="1"/>
    <col min="6209" max="6209" width="6.42578125" style="2" bestFit="1" customWidth="1"/>
    <col min="6210" max="6210" width="11.7109375" style="2" customWidth="1"/>
    <col min="6211" max="6211" width="0" style="2" hidden="1" customWidth="1"/>
    <col min="6212" max="6212" width="3.7109375" style="2" customWidth="1"/>
    <col min="6213" max="6213" width="11.140625" style="2" bestFit="1" customWidth="1"/>
    <col min="6214" max="6441" width="10.5703125" style="2"/>
    <col min="6442" max="6449" width="0" style="2" hidden="1" customWidth="1"/>
    <col min="6450" max="6452" width="3.7109375" style="2" customWidth="1"/>
    <col min="6453" max="6453" width="12.7109375" style="2" customWidth="1"/>
    <col min="6454" max="6454" width="47.42578125" style="2" customWidth="1"/>
    <col min="6455" max="6463" width="0" style="2" hidden="1" customWidth="1"/>
    <col min="6464" max="6464" width="11.7109375" style="2" customWidth="1"/>
    <col min="6465" max="6465" width="6.42578125" style="2" bestFit="1" customWidth="1"/>
    <col min="6466" max="6466" width="11.7109375" style="2" customWidth="1"/>
    <col min="6467" max="6467" width="0" style="2" hidden="1" customWidth="1"/>
    <col min="6468" max="6468" width="3.7109375" style="2" customWidth="1"/>
    <col min="6469" max="6469" width="11.140625" style="2" bestFit="1" customWidth="1"/>
    <col min="6470" max="6697" width="10.5703125" style="2"/>
    <col min="6698" max="6705" width="0" style="2" hidden="1" customWidth="1"/>
    <col min="6706" max="6708" width="3.7109375" style="2" customWidth="1"/>
    <col min="6709" max="6709" width="12.7109375" style="2" customWidth="1"/>
    <col min="6710" max="6710" width="47.42578125" style="2" customWidth="1"/>
    <col min="6711" max="6719" width="0" style="2" hidden="1" customWidth="1"/>
    <col min="6720" max="6720" width="11.7109375" style="2" customWidth="1"/>
    <col min="6721" max="6721" width="6.42578125" style="2" bestFit="1" customWidth="1"/>
    <col min="6722" max="6722" width="11.7109375" style="2" customWidth="1"/>
    <col min="6723" max="6723" width="0" style="2" hidden="1" customWidth="1"/>
    <col min="6724" max="6724" width="3.7109375" style="2" customWidth="1"/>
    <col min="6725" max="6725" width="11.140625" style="2" bestFit="1" customWidth="1"/>
    <col min="6726" max="6953" width="10.5703125" style="2"/>
    <col min="6954" max="6961" width="0" style="2" hidden="1" customWidth="1"/>
    <col min="6962" max="6964" width="3.7109375" style="2" customWidth="1"/>
    <col min="6965" max="6965" width="12.7109375" style="2" customWidth="1"/>
    <col min="6966" max="6966" width="47.42578125" style="2" customWidth="1"/>
    <col min="6967" max="6975" width="0" style="2" hidden="1" customWidth="1"/>
    <col min="6976" max="6976" width="11.7109375" style="2" customWidth="1"/>
    <col min="6977" max="6977" width="6.42578125" style="2" bestFit="1" customWidth="1"/>
    <col min="6978" max="6978" width="11.7109375" style="2" customWidth="1"/>
    <col min="6979" max="6979" width="0" style="2" hidden="1" customWidth="1"/>
    <col min="6980" max="6980" width="3.7109375" style="2" customWidth="1"/>
    <col min="6981" max="6981" width="11.140625" style="2" bestFit="1" customWidth="1"/>
    <col min="6982" max="7209" width="10.5703125" style="2"/>
    <col min="7210" max="7217" width="0" style="2" hidden="1" customWidth="1"/>
    <col min="7218" max="7220" width="3.7109375" style="2" customWidth="1"/>
    <col min="7221" max="7221" width="12.7109375" style="2" customWidth="1"/>
    <col min="7222" max="7222" width="47.42578125" style="2" customWidth="1"/>
    <col min="7223" max="7231" width="0" style="2" hidden="1" customWidth="1"/>
    <col min="7232" max="7232" width="11.7109375" style="2" customWidth="1"/>
    <col min="7233" max="7233" width="6.42578125" style="2" bestFit="1" customWidth="1"/>
    <col min="7234" max="7234" width="11.7109375" style="2" customWidth="1"/>
    <col min="7235" max="7235" width="0" style="2" hidden="1" customWidth="1"/>
    <col min="7236" max="7236" width="3.7109375" style="2" customWidth="1"/>
    <col min="7237" max="7237" width="11.140625" style="2" bestFit="1" customWidth="1"/>
    <col min="7238" max="7465" width="10.5703125" style="2"/>
    <col min="7466" max="7473" width="0" style="2" hidden="1" customWidth="1"/>
    <col min="7474" max="7476" width="3.7109375" style="2" customWidth="1"/>
    <col min="7477" max="7477" width="12.7109375" style="2" customWidth="1"/>
    <col min="7478" max="7478" width="47.42578125" style="2" customWidth="1"/>
    <col min="7479" max="7487" width="0" style="2" hidden="1" customWidth="1"/>
    <col min="7488" max="7488" width="11.7109375" style="2" customWidth="1"/>
    <col min="7489" max="7489" width="6.42578125" style="2" bestFit="1" customWidth="1"/>
    <col min="7490" max="7490" width="11.7109375" style="2" customWidth="1"/>
    <col min="7491" max="7491" width="0" style="2" hidden="1" customWidth="1"/>
    <col min="7492" max="7492" width="3.7109375" style="2" customWidth="1"/>
    <col min="7493" max="7493" width="11.140625" style="2" bestFit="1" customWidth="1"/>
    <col min="7494" max="7721" width="10.5703125" style="2"/>
    <col min="7722" max="7729" width="0" style="2" hidden="1" customWidth="1"/>
    <col min="7730" max="7732" width="3.7109375" style="2" customWidth="1"/>
    <col min="7733" max="7733" width="12.7109375" style="2" customWidth="1"/>
    <col min="7734" max="7734" width="47.42578125" style="2" customWidth="1"/>
    <col min="7735" max="7743" width="0" style="2" hidden="1" customWidth="1"/>
    <col min="7744" max="7744" width="11.7109375" style="2" customWidth="1"/>
    <col min="7745" max="7745" width="6.42578125" style="2" bestFit="1" customWidth="1"/>
    <col min="7746" max="7746" width="11.7109375" style="2" customWidth="1"/>
    <col min="7747" max="7747" width="0" style="2" hidden="1" customWidth="1"/>
    <col min="7748" max="7748" width="3.7109375" style="2" customWidth="1"/>
    <col min="7749" max="7749" width="11.140625" style="2" bestFit="1" customWidth="1"/>
    <col min="7750" max="7977" width="10.5703125" style="2"/>
    <col min="7978" max="7985" width="0" style="2" hidden="1" customWidth="1"/>
    <col min="7986" max="7988" width="3.7109375" style="2" customWidth="1"/>
    <col min="7989" max="7989" width="12.7109375" style="2" customWidth="1"/>
    <col min="7990" max="7990" width="47.42578125" style="2" customWidth="1"/>
    <col min="7991" max="7999" width="0" style="2" hidden="1" customWidth="1"/>
    <col min="8000" max="8000" width="11.7109375" style="2" customWidth="1"/>
    <col min="8001" max="8001" width="6.42578125" style="2" bestFit="1" customWidth="1"/>
    <col min="8002" max="8002" width="11.7109375" style="2" customWidth="1"/>
    <col min="8003" max="8003" width="0" style="2" hidden="1" customWidth="1"/>
    <col min="8004" max="8004" width="3.7109375" style="2" customWidth="1"/>
    <col min="8005" max="8005" width="11.140625" style="2" bestFit="1" customWidth="1"/>
    <col min="8006" max="8233" width="10.5703125" style="2"/>
    <col min="8234" max="8241" width="0" style="2" hidden="1" customWidth="1"/>
    <col min="8242" max="8244" width="3.7109375" style="2" customWidth="1"/>
    <col min="8245" max="8245" width="12.7109375" style="2" customWidth="1"/>
    <col min="8246" max="8246" width="47.42578125" style="2" customWidth="1"/>
    <col min="8247" max="8255" width="0" style="2" hidden="1" customWidth="1"/>
    <col min="8256" max="8256" width="11.7109375" style="2" customWidth="1"/>
    <col min="8257" max="8257" width="6.42578125" style="2" bestFit="1" customWidth="1"/>
    <col min="8258" max="8258" width="11.7109375" style="2" customWidth="1"/>
    <col min="8259" max="8259" width="0" style="2" hidden="1" customWidth="1"/>
    <col min="8260" max="8260" width="3.7109375" style="2" customWidth="1"/>
    <col min="8261" max="8261" width="11.140625" style="2" bestFit="1" customWidth="1"/>
    <col min="8262" max="8489" width="10.5703125" style="2"/>
    <col min="8490" max="8497" width="0" style="2" hidden="1" customWidth="1"/>
    <col min="8498" max="8500" width="3.7109375" style="2" customWidth="1"/>
    <col min="8501" max="8501" width="12.7109375" style="2" customWidth="1"/>
    <col min="8502" max="8502" width="47.42578125" style="2" customWidth="1"/>
    <col min="8503" max="8511" width="0" style="2" hidden="1" customWidth="1"/>
    <col min="8512" max="8512" width="11.7109375" style="2" customWidth="1"/>
    <col min="8513" max="8513" width="6.42578125" style="2" bestFit="1" customWidth="1"/>
    <col min="8514" max="8514" width="11.7109375" style="2" customWidth="1"/>
    <col min="8515" max="8515" width="0" style="2" hidden="1" customWidth="1"/>
    <col min="8516" max="8516" width="3.7109375" style="2" customWidth="1"/>
    <col min="8517" max="8517" width="11.140625" style="2" bestFit="1" customWidth="1"/>
    <col min="8518" max="8745" width="10.5703125" style="2"/>
    <col min="8746" max="8753" width="0" style="2" hidden="1" customWidth="1"/>
    <col min="8754" max="8756" width="3.7109375" style="2" customWidth="1"/>
    <col min="8757" max="8757" width="12.7109375" style="2" customWidth="1"/>
    <col min="8758" max="8758" width="47.42578125" style="2" customWidth="1"/>
    <col min="8759" max="8767" width="0" style="2" hidden="1" customWidth="1"/>
    <col min="8768" max="8768" width="11.7109375" style="2" customWidth="1"/>
    <col min="8769" max="8769" width="6.42578125" style="2" bestFit="1" customWidth="1"/>
    <col min="8770" max="8770" width="11.7109375" style="2" customWidth="1"/>
    <col min="8771" max="8771" width="0" style="2" hidden="1" customWidth="1"/>
    <col min="8772" max="8772" width="3.7109375" style="2" customWidth="1"/>
    <col min="8773" max="8773" width="11.140625" style="2" bestFit="1" customWidth="1"/>
    <col min="8774" max="9001" width="10.5703125" style="2"/>
    <col min="9002" max="9009" width="0" style="2" hidden="1" customWidth="1"/>
    <col min="9010" max="9012" width="3.7109375" style="2" customWidth="1"/>
    <col min="9013" max="9013" width="12.7109375" style="2" customWidth="1"/>
    <col min="9014" max="9014" width="47.42578125" style="2" customWidth="1"/>
    <col min="9015" max="9023" width="0" style="2" hidden="1" customWidth="1"/>
    <col min="9024" max="9024" width="11.7109375" style="2" customWidth="1"/>
    <col min="9025" max="9025" width="6.42578125" style="2" bestFit="1" customWidth="1"/>
    <col min="9026" max="9026" width="11.7109375" style="2" customWidth="1"/>
    <col min="9027" max="9027" width="0" style="2" hidden="1" customWidth="1"/>
    <col min="9028" max="9028" width="3.7109375" style="2" customWidth="1"/>
    <col min="9029" max="9029" width="11.140625" style="2" bestFit="1" customWidth="1"/>
    <col min="9030" max="9257" width="10.5703125" style="2"/>
    <col min="9258" max="9265" width="0" style="2" hidden="1" customWidth="1"/>
    <col min="9266" max="9268" width="3.7109375" style="2" customWidth="1"/>
    <col min="9269" max="9269" width="12.7109375" style="2" customWidth="1"/>
    <col min="9270" max="9270" width="47.42578125" style="2" customWidth="1"/>
    <col min="9271" max="9279" width="0" style="2" hidden="1" customWidth="1"/>
    <col min="9280" max="9280" width="11.7109375" style="2" customWidth="1"/>
    <col min="9281" max="9281" width="6.42578125" style="2" bestFit="1" customWidth="1"/>
    <col min="9282" max="9282" width="11.7109375" style="2" customWidth="1"/>
    <col min="9283" max="9283" width="0" style="2" hidden="1" customWidth="1"/>
    <col min="9284" max="9284" width="3.7109375" style="2" customWidth="1"/>
    <col min="9285" max="9285" width="11.140625" style="2" bestFit="1" customWidth="1"/>
    <col min="9286" max="9513" width="10.5703125" style="2"/>
    <col min="9514" max="9521" width="0" style="2" hidden="1" customWidth="1"/>
    <col min="9522" max="9524" width="3.7109375" style="2" customWidth="1"/>
    <col min="9525" max="9525" width="12.7109375" style="2" customWidth="1"/>
    <col min="9526" max="9526" width="47.42578125" style="2" customWidth="1"/>
    <col min="9527" max="9535" width="0" style="2" hidden="1" customWidth="1"/>
    <col min="9536" max="9536" width="11.7109375" style="2" customWidth="1"/>
    <col min="9537" max="9537" width="6.42578125" style="2" bestFit="1" customWidth="1"/>
    <col min="9538" max="9538" width="11.7109375" style="2" customWidth="1"/>
    <col min="9539" max="9539" width="0" style="2" hidden="1" customWidth="1"/>
    <col min="9540" max="9540" width="3.7109375" style="2" customWidth="1"/>
    <col min="9541" max="9541" width="11.140625" style="2" bestFit="1" customWidth="1"/>
    <col min="9542" max="9769" width="10.5703125" style="2"/>
    <col min="9770" max="9777" width="0" style="2" hidden="1" customWidth="1"/>
    <col min="9778" max="9780" width="3.7109375" style="2" customWidth="1"/>
    <col min="9781" max="9781" width="12.7109375" style="2" customWidth="1"/>
    <col min="9782" max="9782" width="47.42578125" style="2" customWidth="1"/>
    <col min="9783" max="9791" width="0" style="2" hidden="1" customWidth="1"/>
    <col min="9792" max="9792" width="11.7109375" style="2" customWidth="1"/>
    <col min="9793" max="9793" width="6.42578125" style="2" bestFit="1" customWidth="1"/>
    <col min="9794" max="9794" width="11.7109375" style="2" customWidth="1"/>
    <col min="9795" max="9795" width="0" style="2" hidden="1" customWidth="1"/>
    <col min="9796" max="9796" width="3.7109375" style="2" customWidth="1"/>
    <col min="9797" max="9797" width="11.140625" style="2" bestFit="1" customWidth="1"/>
    <col min="9798" max="10025" width="10.5703125" style="2"/>
    <col min="10026" max="10033" width="0" style="2" hidden="1" customWidth="1"/>
    <col min="10034" max="10036" width="3.7109375" style="2" customWidth="1"/>
    <col min="10037" max="10037" width="12.7109375" style="2" customWidth="1"/>
    <col min="10038" max="10038" width="47.42578125" style="2" customWidth="1"/>
    <col min="10039" max="10047" width="0" style="2" hidden="1" customWidth="1"/>
    <col min="10048" max="10048" width="11.7109375" style="2" customWidth="1"/>
    <col min="10049" max="10049" width="6.42578125" style="2" bestFit="1" customWidth="1"/>
    <col min="10050" max="10050" width="11.7109375" style="2" customWidth="1"/>
    <col min="10051" max="10051" width="0" style="2" hidden="1" customWidth="1"/>
    <col min="10052" max="10052" width="3.7109375" style="2" customWidth="1"/>
    <col min="10053" max="10053" width="11.140625" style="2" bestFit="1" customWidth="1"/>
    <col min="10054" max="10281" width="10.5703125" style="2"/>
    <col min="10282" max="10289" width="0" style="2" hidden="1" customWidth="1"/>
    <col min="10290" max="10292" width="3.7109375" style="2" customWidth="1"/>
    <col min="10293" max="10293" width="12.7109375" style="2" customWidth="1"/>
    <col min="10294" max="10294" width="47.42578125" style="2" customWidth="1"/>
    <col min="10295" max="10303" width="0" style="2" hidden="1" customWidth="1"/>
    <col min="10304" max="10304" width="11.7109375" style="2" customWidth="1"/>
    <col min="10305" max="10305" width="6.42578125" style="2" bestFit="1" customWidth="1"/>
    <col min="10306" max="10306" width="11.7109375" style="2" customWidth="1"/>
    <col min="10307" max="10307" width="0" style="2" hidden="1" customWidth="1"/>
    <col min="10308" max="10308" width="3.7109375" style="2" customWidth="1"/>
    <col min="10309" max="10309" width="11.140625" style="2" bestFit="1" customWidth="1"/>
    <col min="10310" max="10537" width="10.5703125" style="2"/>
    <col min="10538" max="10545" width="0" style="2" hidden="1" customWidth="1"/>
    <col min="10546" max="10548" width="3.7109375" style="2" customWidth="1"/>
    <col min="10549" max="10549" width="12.7109375" style="2" customWidth="1"/>
    <col min="10550" max="10550" width="47.42578125" style="2" customWidth="1"/>
    <col min="10551" max="10559" width="0" style="2" hidden="1" customWidth="1"/>
    <col min="10560" max="10560" width="11.7109375" style="2" customWidth="1"/>
    <col min="10561" max="10561" width="6.42578125" style="2" bestFit="1" customWidth="1"/>
    <col min="10562" max="10562" width="11.7109375" style="2" customWidth="1"/>
    <col min="10563" max="10563" width="0" style="2" hidden="1" customWidth="1"/>
    <col min="10564" max="10564" width="3.7109375" style="2" customWidth="1"/>
    <col min="10565" max="10565" width="11.140625" style="2" bestFit="1" customWidth="1"/>
    <col min="10566" max="10793" width="10.5703125" style="2"/>
    <col min="10794" max="10801" width="0" style="2" hidden="1" customWidth="1"/>
    <col min="10802" max="10804" width="3.7109375" style="2" customWidth="1"/>
    <col min="10805" max="10805" width="12.7109375" style="2" customWidth="1"/>
    <col min="10806" max="10806" width="47.42578125" style="2" customWidth="1"/>
    <col min="10807" max="10815" width="0" style="2" hidden="1" customWidth="1"/>
    <col min="10816" max="10816" width="11.7109375" style="2" customWidth="1"/>
    <col min="10817" max="10817" width="6.42578125" style="2" bestFit="1" customWidth="1"/>
    <col min="10818" max="10818" width="11.7109375" style="2" customWidth="1"/>
    <col min="10819" max="10819" width="0" style="2" hidden="1" customWidth="1"/>
    <col min="10820" max="10820" width="3.7109375" style="2" customWidth="1"/>
    <col min="10821" max="10821" width="11.140625" style="2" bestFit="1" customWidth="1"/>
    <col min="10822" max="11049" width="10.5703125" style="2"/>
    <col min="11050" max="11057" width="0" style="2" hidden="1" customWidth="1"/>
    <col min="11058" max="11060" width="3.7109375" style="2" customWidth="1"/>
    <col min="11061" max="11061" width="12.7109375" style="2" customWidth="1"/>
    <col min="11062" max="11062" width="47.42578125" style="2" customWidth="1"/>
    <col min="11063" max="11071" width="0" style="2" hidden="1" customWidth="1"/>
    <col min="11072" max="11072" width="11.7109375" style="2" customWidth="1"/>
    <col min="11073" max="11073" width="6.42578125" style="2" bestFit="1" customWidth="1"/>
    <col min="11074" max="11074" width="11.7109375" style="2" customWidth="1"/>
    <col min="11075" max="11075" width="0" style="2" hidden="1" customWidth="1"/>
    <col min="11076" max="11076" width="3.7109375" style="2" customWidth="1"/>
    <col min="11077" max="11077" width="11.140625" style="2" bestFit="1" customWidth="1"/>
    <col min="11078" max="11305" width="10.5703125" style="2"/>
    <col min="11306" max="11313" width="0" style="2" hidden="1" customWidth="1"/>
    <col min="11314" max="11316" width="3.7109375" style="2" customWidth="1"/>
    <col min="11317" max="11317" width="12.7109375" style="2" customWidth="1"/>
    <col min="11318" max="11318" width="47.42578125" style="2" customWidth="1"/>
    <col min="11319" max="11327" width="0" style="2" hidden="1" customWidth="1"/>
    <col min="11328" max="11328" width="11.7109375" style="2" customWidth="1"/>
    <col min="11329" max="11329" width="6.42578125" style="2" bestFit="1" customWidth="1"/>
    <col min="11330" max="11330" width="11.7109375" style="2" customWidth="1"/>
    <col min="11331" max="11331" width="0" style="2" hidden="1" customWidth="1"/>
    <col min="11332" max="11332" width="3.7109375" style="2" customWidth="1"/>
    <col min="11333" max="11333" width="11.140625" style="2" bestFit="1" customWidth="1"/>
    <col min="11334" max="11561" width="10.5703125" style="2"/>
    <col min="11562" max="11569" width="0" style="2" hidden="1" customWidth="1"/>
    <col min="11570" max="11572" width="3.7109375" style="2" customWidth="1"/>
    <col min="11573" max="11573" width="12.7109375" style="2" customWidth="1"/>
    <col min="11574" max="11574" width="47.42578125" style="2" customWidth="1"/>
    <col min="11575" max="11583" width="0" style="2" hidden="1" customWidth="1"/>
    <col min="11584" max="11584" width="11.7109375" style="2" customWidth="1"/>
    <col min="11585" max="11585" width="6.42578125" style="2" bestFit="1" customWidth="1"/>
    <col min="11586" max="11586" width="11.7109375" style="2" customWidth="1"/>
    <col min="11587" max="11587" width="0" style="2" hidden="1" customWidth="1"/>
    <col min="11588" max="11588" width="3.7109375" style="2" customWidth="1"/>
    <col min="11589" max="11589" width="11.140625" style="2" bestFit="1" customWidth="1"/>
    <col min="11590" max="11817" width="10.5703125" style="2"/>
    <col min="11818" max="11825" width="0" style="2" hidden="1" customWidth="1"/>
    <col min="11826" max="11828" width="3.7109375" style="2" customWidth="1"/>
    <col min="11829" max="11829" width="12.7109375" style="2" customWidth="1"/>
    <col min="11830" max="11830" width="47.42578125" style="2" customWidth="1"/>
    <col min="11831" max="11839" width="0" style="2" hidden="1" customWidth="1"/>
    <col min="11840" max="11840" width="11.7109375" style="2" customWidth="1"/>
    <col min="11841" max="11841" width="6.42578125" style="2" bestFit="1" customWidth="1"/>
    <col min="11842" max="11842" width="11.7109375" style="2" customWidth="1"/>
    <col min="11843" max="11843" width="0" style="2" hidden="1" customWidth="1"/>
    <col min="11844" max="11844" width="3.7109375" style="2" customWidth="1"/>
    <col min="11845" max="11845" width="11.140625" style="2" bestFit="1" customWidth="1"/>
    <col min="11846" max="12073" width="10.5703125" style="2"/>
    <col min="12074" max="12081" width="0" style="2" hidden="1" customWidth="1"/>
    <col min="12082" max="12084" width="3.7109375" style="2" customWidth="1"/>
    <col min="12085" max="12085" width="12.7109375" style="2" customWidth="1"/>
    <col min="12086" max="12086" width="47.42578125" style="2" customWidth="1"/>
    <col min="12087" max="12095" width="0" style="2" hidden="1" customWidth="1"/>
    <col min="12096" max="12096" width="11.7109375" style="2" customWidth="1"/>
    <col min="12097" max="12097" width="6.42578125" style="2" bestFit="1" customWidth="1"/>
    <col min="12098" max="12098" width="11.7109375" style="2" customWidth="1"/>
    <col min="12099" max="12099" width="0" style="2" hidden="1" customWidth="1"/>
    <col min="12100" max="12100" width="3.7109375" style="2" customWidth="1"/>
    <col min="12101" max="12101" width="11.140625" style="2" bestFit="1" customWidth="1"/>
    <col min="12102" max="12329" width="10.5703125" style="2"/>
    <col min="12330" max="12337" width="0" style="2" hidden="1" customWidth="1"/>
    <col min="12338" max="12340" width="3.7109375" style="2" customWidth="1"/>
    <col min="12341" max="12341" width="12.7109375" style="2" customWidth="1"/>
    <col min="12342" max="12342" width="47.42578125" style="2" customWidth="1"/>
    <col min="12343" max="12351" width="0" style="2" hidden="1" customWidth="1"/>
    <col min="12352" max="12352" width="11.7109375" style="2" customWidth="1"/>
    <col min="12353" max="12353" width="6.42578125" style="2" bestFit="1" customWidth="1"/>
    <col min="12354" max="12354" width="11.7109375" style="2" customWidth="1"/>
    <col min="12355" max="12355" width="0" style="2" hidden="1" customWidth="1"/>
    <col min="12356" max="12356" width="3.7109375" style="2" customWidth="1"/>
    <col min="12357" max="12357" width="11.140625" style="2" bestFit="1" customWidth="1"/>
    <col min="12358" max="12585" width="10.5703125" style="2"/>
    <col min="12586" max="12593" width="0" style="2" hidden="1" customWidth="1"/>
    <col min="12594" max="12596" width="3.7109375" style="2" customWidth="1"/>
    <col min="12597" max="12597" width="12.7109375" style="2" customWidth="1"/>
    <col min="12598" max="12598" width="47.42578125" style="2" customWidth="1"/>
    <col min="12599" max="12607" width="0" style="2" hidden="1" customWidth="1"/>
    <col min="12608" max="12608" width="11.7109375" style="2" customWidth="1"/>
    <col min="12609" max="12609" width="6.42578125" style="2" bestFit="1" customWidth="1"/>
    <col min="12610" max="12610" width="11.7109375" style="2" customWidth="1"/>
    <col min="12611" max="12611" width="0" style="2" hidden="1" customWidth="1"/>
    <col min="12612" max="12612" width="3.7109375" style="2" customWidth="1"/>
    <col min="12613" max="12613" width="11.140625" style="2" bestFit="1" customWidth="1"/>
    <col min="12614" max="12841" width="10.5703125" style="2"/>
    <col min="12842" max="12849" width="0" style="2" hidden="1" customWidth="1"/>
    <col min="12850" max="12852" width="3.7109375" style="2" customWidth="1"/>
    <col min="12853" max="12853" width="12.7109375" style="2" customWidth="1"/>
    <col min="12854" max="12854" width="47.42578125" style="2" customWidth="1"/>
    <col min="12855" max="12863" width="0" style="2" hidden="1" customWidth="1"/>
    <col min="12864" max="12864" width="11.7109375" style="2" customWidth="1"/>
    <col min="12865" max="12865" width="6.42578125" style="2" bestFit="1" customWidth="1"/>
    <col min="12866" max="12866" width="11.7109375" style="2" customWidth="1"/>
    <col min="12867" max="12867" width="0" style="2" hidden="1" customWidth="1"/>
    <col min="12868" max="12868" width="3.7109375" style="2" customWidth="1"/>
    <col min="12869" max="12869" width="11.140625" style="2" bestFit="1" customWidth="1"/>
    <col min="12870" max="13097" width="10.5703125" style="2"/>
    <col min="13098" max="13105" width="0" style="2" hidden="1" customWidth="1"/>
    <col min="13106" max="13108" width="3.7109375" style="2" customWidth="1"/>
    <col min="13109" max="13109" width="12.7109375" style="2" customWidth="1"/>
    <col min="13110" max="13110" width="47.42578125" style="2" customWidth="1"/>
    <col min="13111" max="13119" width="0" style="2" hidden="1" customWidth="1"/>
    <col min="13120" max="13120" width="11.7109375" style="2" customWidth="1"/>
    <col min="13121" max="13121" width="6.42578125" style="2" bestFit="1" customWidth="1"/>
    <col min="13122" max="13122" width="11.7109375" style="2" customWidth="1"/>
    <col min="13123" max="13123" width="0" style="2" hidden="1" customWidth="1"/>
    <col min="13124" max="13124" width="3.7109375" style="2" customWidth="1"/>
    <col min="13125" max="13125" width="11.140625" style="2" bestFit="1" customWidth="1"/>
    <col min="13126" max="13353" width="10.5703125" style="2"/>
    <col min="13354" max="13361" width="0" style="2" hidden="1" customWidth="1"/>
    <col min="13362" max="13364" width="3.7109375" style="2" customWidth="1"/>
    <col min="13365" max="13365" width="12.7109375" style="2" customWidth="1"/>
    <col min="13366" max="13366" width="47.42578125" style="2" customWidth="1"/>
    <col min="13367" max="13375" width="0" style="2" hidden="1" customWidth="1"/>
    <col min="13376" max="13376" width="11.7109375" style="2" customWidth="1"/>
    <col min="13377" max="13377" width="6.42578125" style="2" bestFit="1" customWidth="1"/>
    <col min="13378" max="13378" width="11.7109375" style="2" customWidth="1"/>
    <col min="13379" max="13379" width="0" style="2" hidden="1" customWidth="1"/>
    <col min="13380" max="13380" width="3.7109375" style="2" customWidth="1"/>
    <col min="13381" max="13381" width="11.140625" style="2" bestFit="1" customWidth="1"/>
    <col min="13382" max="13609" width="10.5703125" style="2"/>
    <col min="13610" max="13617" width="0" style="2" hidden="1" customWidth="1"/>
    <col min="13618" max="13620" width="3.7109375" style="2" customWidth="1"/>
    <col min="13621" max="13621" width="12.7109375" style="2" customWidth="1"/>
    <col min="13622" max="13622" width="47.42578125" style="2" customWidth="1"/>
    <col min="13623" max="13631" width="0" style="2" hidden="1" customWidth="1"/>
    <col min="13632" max="13632" width="11.7109375" style="2" customWidth="1"/>
    <col min="13633" max="13633" width="6.42578125" style="2" bestFit="1" customWidth="1"/>
    <col min="13634" max="13634" width="11.7109375" style="2" customWidth="1"/>
    <col min="13635" max="13635" width="0" style="2" hidden="1" customWidth="1"/>
    <col min="13636" max="13636" width="3.7109375" style="2" customWidth="1"/>
    <col min="13637" max="13637" width="11.140625" style="2" bestFit="1" customWidth="1"/>
    <col min="13638" max="13865" width="10.5703125" style="2"/>
    <col min="13866" max="13873" width="0" style="2" hidden="1" customWidth="1"/>
    <col min="13874" max="13876" width="3.7109375" style="2" customWidth="1"/>
    <col min="13877" max="13877" width="12.7109375" style="2" customWidth="1"/>
    <col min="13878" max="13878" width="47.42578125" style="2" customWidth="1"/>
    <col min="13879" max="13887" width="0" style="2" hidden="1" customWidth="1"/>
    <col min="13888" max="13888" width="11.7109375" style="2" customWidth="1"/>
    <col min="13889" max="13889" width="6.42578125" style="2" bestFit="1" customWidth="1"/>
    <col min="13890" max="13890" width="11.7109375" style="2" customWidth="1"/>
    <col min="13891" max="13891" width="0" style="2" hidden="1" customWidth="1"/>
    <col min="13892" max="13892" width="3.7109375" style="2" customWidth="1"/>
    <col min="13893" max="13893" width="11.140625" style="2" bestFit="1" customWidth="1"/>
    <col min="13894" max="14121" width="10.5703125" style="2"/>
    <col min="14122" max="14129" width="0" style="2" hidden="1" customWidth="1"/>
    <col min="14130" max="14132" width="3.7109375" style="2" customWidth="1"/>
    <col min="14133" max="14133" width="12.7109375" style="2" customWidth="1"/>
    <col min="14134" max="14134" width="47.42578125" style="2" customWidth="1"/>
    <col min="14135" max="14143" width="0" style="2" hidden="1" customWidth="1"/>
    <col min="14144" max="14144" width="11.7109375" style="2" customWidth="1"/>
    <col min="14145" max="14145" width="6.42578125" style="2" bestFit="1" customWidth="1"/>
    <col min="14146" max="14146" width="11.7109375" style="2" customWidth="1"/>
    <col min="14147" max="14147" width="0" style="2" hidden="1" customWidth="1"/>
    <col min="14148" max="14148" width="3.7109375" style="2" customWidth="1"/>
    <col min="14149" max="14149" width="11.140625" style="2" bestFit="1" customWidth="1"/>
    <col min="14150" max="14377" width="10.5703125" style="2"/>
    <col min="14378" max="14385" width="0" style="2" hidden="1" customWidth="1"/>
    <col min="14386" max="14388" width="3.7109375" style="2" customWidth="1"/>
    <col min="14389" max="14389" width="12.7109375" style="2" customWidth="1"/>
    <col min="14390" max="14390" width="47.42578125" style="2" customWidth="1"/>
    <col min="14391" max="14399" width="0" style="2" hidden="1" customWidth="1"/>
    <col min="14400" max="14400" width="11.7109375" style="2" customWidth="1"/>
    <col min="14401" max="14401" width="6.42578125" style="2" bestFit="1" customWidth="1"/>
    <col min="14402" max="14402" width="11.7109375" style="2" customWidth="1"/>
    <col min="14403" max="14403" width="0" style="2" hidden="1" customWidth="1"/>
    <col min="14404" max="14404" width="3.7109375" style="2" customWidth="1"/>
    <col min="14405" max="14405" width="11.140625" style="2" bestFit="1" customWidth="1"/>
    <col min="14406" max="14633" width="10.5703125" style="2"/>
    <col min="14634" max="14641" width="0" style="2" hidden="1" customWidth="1"/>
    <col min="14642" max="14644" width="3.7109375" style="2" customWidth="1"/>
    <col min="14645" max="14645" width="12.7109375" style="2" customWidth="1"/>
    <col min="14646" max="14646" width="47.42578125" style="2" customWidth="1"/>
    <col min="14647" max="14655" width="0" style="2" hidden="1" customWidth="1"/>
    <col min="14656" max="14656" width="11.7109375" style="2" customWidth="1"/>
    <col min="14657" max="14657" width="6.42578125" style="2" bestFit="1" customWidth="1"/>
    <col min="14658" max="14658" width="11.7109375" style="2" customWidth="1"/>
    <col min="14659" max="14659" width="0" style="2" hidden="1" customWidth="1"/>
    <col min="14660" max="14660" width="3.7109375" style="2" customWidth="1"/>
    <col min="14661" max="14661" width="11.140625" style="2" bestFit="1" customWidth="1"/>
    <col min="14662" max="14889" width="10.5703125" style="2"/>
    <col min="14890" max="14897" width="0" style="2" hidden="1" customWidth="1"/>
    <col min="14898" max="14900" width="3.7109375" style="2" customWidth="1"/>
    <col min="14901" max="14901" width="12.7109375" style="2" customWidth="1"/>
    <col min="14902" max="14902" width="47.42578125" style="2" customWidth="1"/>
    <col min="14903" max="14911" width="0" style="2" hidden="1" customWidth="1"/>
    <col min="14912" max="14912" width="11.7109375" style="2" customWidth="1"/>
    <col min="14913" max="14913" width="6.42578125" style="2" bestFit="1" customWidth="1"/>
    <col min="14914" max="14914" width="11.7109375" style="2" customWidth="1"/>
    <col min="14915" max="14915" width="0" style="2" hidden="1" customWidth="1"/>
    <col min="14916" max="14916" width="3.7109375" style="2" customWidth="1"/>
    <col min="14917" max="14917" width="11.140625" style="2" bestFit="1" customWidth="1"/>
    <col min="14918" max="15145" width="10.5703125" style="2"/>
    <col min="15146" max="15153" width="0" style="2" hidden="1" customWidth="1"/>
    <col min="15154" max="15156" width="3.7109375" style="2" customWidth="1"/>
    <col min="15157" max="15157" width="12.7109375" style="2" customWidth="1"/>
    <col min="15158" max="15158" width="47.42578125" style="2" customWidth="1"/>
    <col min="15159" max="15167" width="0" style="2" hidden="1" customWidth="1"/>
    <col min="15168" max="15168" width="11.7109375" style="2" customWidth="1"/>
    <col min="15169" max="15169" width="6.42578125" style="2" bestFit="1" customWidth="1"/>
    <col min="15170" max="15170" width="11.7109375" style="2" customWidth="1"/>
    <col min="15171" max="15171" width="0" style="2" hidden="1" customWidth="1"/>
    <col min="15172" max="15172" width="3.7109375" style="2" customWidth="1"/>
    <col min="15173" max="15173" width="11.140625" style="2" bestFit="1" customWidth="1"/>
    <col min="15174" max="15401" width="10.5703125" style="2"/>
    <col min="15402" max="15409" width="0" style="2" hidden="1" customWidth="1"/>
    <col min="15410" max="15412" width="3.7109375" style="2" customWidth="1"/>
    <col min="15413" max="15413" width="12.7109375" style="2" customWidth="1"/>
    <col min="15414" max="15414" width="47.42578125" style="2" customWidth="1"/>
    <col min="15415" max="15423" width="0" style="2" hidden="1" customWidth="1"/>
    <col min="15424" max="15424" width="11.7109375" style="2" customWidth="1"/>
    <col min="15425" max="15425" width="6.42578125" style="2" bestFit="1" customWidth="1"/>
    <col min="15426" max="15426" width="11.7109375" style="2" customWidth="1"/>
    <col min="15427" max="15427" width="0" style="2" hidden="1" customWidth="1"/>
    <col min="15428" max="15428" width="3.7109375" style="2" customWidth="1"/>
    <col min="15429" max="15429" width="11.140625" style="2" bestFit="1" customWidth="1"/>
    <col min="15430" max="15657" width="10.5703125" style="2"/>
    <col min="15658" max="15665" width="0" style="2" hidden="1" customWidth="1"/>
    <col min="15666" max="15668" width="3.7109375" style="2" customWidth="1"/>
    <col min="15669" max="15669" width="12.7109375" style="2" customWidth="1"/>
    <col min="15670" max="15670" width="47.42578125" style="2" customWidth="1"/>
    <col min="15671" max="15679" width="0" style="2" hidden="1" customWidth="1"/>
    <col min="15680" max="15680" width="11.7109375" style="2" customWidth="1"/>
    <col min="15681" max="15681" width="6.42578125" style="2" bestFit="1" customWidth="1"/>
    <col min="15682" max="15682" width="11.7109375" style="2" customWidth="1"/>
    <col min="15683" max="15683" width="0" style="2" hidden="1" customWidth="1"/>
    <col min="15684" max="15684" width="3.7109375" style="2" customWidth="1"/>
    <col min="15685" max="15685" width="11.140625" style="2" bestFit="1" customWidth="1"/>
    <col min="15686" max="15913" width="10.5703125" style="2"/>
    <col min="15914" max="15921" width="0" style="2" hidden="1" customWidth="1"/>
    <col min="15922" max="15924" width="3.7109375" style="2" customWidth="1"/>
    <col min="15925" max="15925" width="12.7109375" style="2" customWidth="1"/>
    <col min="15926" max="15926" width="47.42578125" style="2" customWidth="1"/>
    <col min="15927" max="15935" width="0" style="2" hidden="1" customWidth="1"/>
    <col min="15936" max="15936" width="11.7109375" style="2" customWidth="1"/>
    <col min="15937" max="15937" width="6.42578125" style="2" bestFit="1" customWidth="1"/>
    <col min="15938" max="15938" width="11.7109375" style="2" customWidth="1"/>
    <col min="15939" max="15939" width="0" style="2" hidden="1" customWidth="1"/>
    <col min="15940" max="15940" width="3.7109375" style="2" customWidth="1"/>
    <col min="15941" max="15941" width="11.140625" style="2" bestFit="1" customWidth="1"/>
    <col min="15942" max="16169" width="10.5703125" style="2"/>
    <col min="16170" max="16177" width="0" style="2" hidden="1" customWidth="1"/>
    <col min="16178" max="16180" width="3.7109375" style="2" customWidth="1"/>
    <col min="16181" max="16181" width="12.7109375" style="2" customWidth="1"/>
    <col min="16182" max="16182" width="47.42578125" style="2" customWidth="1"/>
    <col min="16183" max="16191" width="0" style="2" hidden="1" customWidth="1"/>
    <col min="16192" max="16192" width="11.7109375" style="2" customWidth="1"/>
    <col min="16193" max="16193" width="6.42578125" style="2" bestFit="1" customWidth="1"/>
    <col min="16194" max="16194" width="11.7109375" style="2" customWidth="1"/>
    <col min="16195" max="16195" width="0" style="2" hidden="1" customWidth="1"/>
    <col min="16196" max="16196" width="3.7109375" style="2" customWidth="1"/>
    <col min="16197" max="16197" width="11.140625" style="2" bestFit="1" customWidth="1"/>
    <col min="16198" max="16384" width="10.5703125" style="2"/>
  </cols>
  <sheetData>
    <row r="1" spans="1:81" hidden="1"/>
    <row r="2" spans="1:81" hidden="1"/>
    <row r="3" spans="1:81" hidden="1"/>
    <row r="4" spans="1:81" ht="3" customHeight="1">
      <c r="A4" s="3"/>
      <c r="B4" s="3"/>
      <c r="C4" s="4"/>
      <c r="D4" s="4"/>
      <c r="E4" s="4"/>
      <c r="F4" s="4"/>
      <c r="G4" s="4"/>
      <c r="H4" s="4"/>
      <c r="I4" s="4"/>
      <c r="J4" s="4"/>
      <c r="K4" s="4"/>
      <c r="L4" s="4"/>
      <c r="M4" s="4"/>
      <c r="N4" s="3"/>
      <c r="O4" s="4"/>
      <c r="P4" s="4"/>
      <c r="Q4" s="4"/>
      <c r="R4" s="4"/>
      <c r="S4" s="4"/>
      <c r="T4" s="4"/>
      <c r="U4" s="4"/>
      <c r="V4" s="4"/>
      <c r="W4" s="4"/>
      <c r="X4" s="4"/>
      <c r="Y4" s="4"/>
      <c r="Z4" s="3"/>
      <c r="AA4" s="4"/>
      <c r="AB4" s="4"/>
      <c r="AC4" s="4"/>
      <c r="AD4" s="4"/>
      <c r="AE4" s="4"/>
      <c r="AF4" s="4"/>
      <c r="AG4" s="4"/>
      <c r="AH4" s="4"/>
      <c r="AI4" s="4"/>
      <c r="AJ4" s="4"/>
      <c r="AK4" s="4"/>
      <c r="AL4" s="3"/>
      <c r="AM4" s="4"/>
      <c r="AN4" s="4"/>
      <c r="AO4" s="4"/>
      <c r="AP4" s="4"/>
      <c r="AQ4" s="4"/>
      <c r="AR4" s="4"/>
      <c r="AS4" s="4"/>
      <c r="AT4" s="4"/>
      <c r="AU4" s="4"/>
      <c r="AV4" s="4"/>
      <c r="AW4" s="4"/>
      <c r="AX4" s="3"/>
      <c r="AY4" s="4"/>
      <c r="AZ4" s="4"/>
      <c r="BA4" s="4"/>
      <c r="BB4" s="4"/>
      <c r="BC4" s="4"/>
      <c r="BD4" s="4"/>
      <c r="BE4" s="4"/>
      <c r="BF4" s="4"/>
      <c r="BG4" s="4"/>
      <c r="BH4" s="4"/>
      <c r="BI4" s="4"/>
      <c r="BJ4" s="3"/>
      <c r="BK4" s="4"/>
      <c r="BL4" s="4"/>
      <c r="BM4" s="4"/>
      <c r="BN4" s="4"/>
      <c r="BO4" s="4"/>
      <c r="BP4" s="4"/>
      <c r="BQ4" s="4"/>
      <c r="BR4" s="4"/>
      <c r="BS4" s="4"/>
      <c r="BT4" s="4"/>
      <c r="BU4" s="4"/>
      <c r="BV4" s="3"/>
    </row>
    <row r="5" spans="1:81" ht="26.1" customHeight="1">
      <c r="A5" s="80" t="s">
        <v>44</v>
      </c>
      <c r="B5" s="80"/>
      <c r="C5" s="80"/>
      <c r="D5" s="80"/>
      <c r="E5" s="80"/>
      <c r="F5" s="80"/>
      <c r="G5" s="80"/>
      <c r="H5" s="80"/>
      <c r="I5" s="80"/>
      <c r="T5" s="5"/>
      <c r="U5" s="5"/>
      <c r="X5" s="1"/>
      <c r="Y5" s="1"/>
      <c r="Z5" s="5"/>
      <c r="AA5" s="5"/>
      <c r="AB5" s="5"/>
      <c r="AC5" s="5"/>
      <c r="AD5" s="5"/>
      <c r="AE5" s="5"/>
      <c r="AF5" s="5"/>
      <c r="AG5" s="5"/>
      <c r="AJ5" s="1"/>
      <c r="AK5" s="1"/>
      <c r="AL5" s="5"/>
      <c r="AM5" s="5"/>
      <c r="AN5" s="5"/>
      <c r="AO5" s="5"/>
      <c r="AP5" s="5"/>
      <c r="AQ5" s="5"/>
      <c r="AR5" s="5"/>
      <c r="AS5" s="5"/>
      <c r="AV5" s="1"/>
      <c r="AW5" s="1"/>
      <c r="AX5" s="5"/>
      <c r="AY5" s="5"/>
      <c r="AZ5" s="5"/>
      <c r="BA5" s="5"/>
      <c r="BB5" s="5"/>
      <c r="BC5" s="5"/>
      <c r="BD5" s="5"/>
      <c r="BE5" s="5"/>
      <c r="BH5" s="1"/>
      <c r="BI5" s="1"/>
      <c r="BJ5" s="5"/>
      <c r="BK5" s="5"/>
      <c r="BL5" s="5"/>
      <c r="BM5" s="5"/>
      <c r="BN5" s="5"/>
      <c r="BO5" s="5"/>
      <c r="BP5" s="5"/>
      <c r="BQ5" s="5"/>
      <c r="BT5" s="1"/>
      <c r="BU5" s="1"/>
      <c r="BV5" s="5"/>
    </row>
    <row r="6" spans="1:81" ht="3" customHeight="1">
      <c r="A6" s="3"/>
      <c r="B6" s="3"/>
      <c r="C6" s="6"/>
      <c r="D6" s="6"/>
      <c r="E6" s="6"/>
      <c r="F6" s="6"/>
      <c r="G6" s="6"/>
      <c r="H6" s="6"/>
      <c r="I6" s="3"/>
      <c r="J6" s="3"/>
      <c r="O6" s="6"/>
      <c r="P6" s="6"/>
      <c r="Q6" s="6"/>
      <c r="R6" s="6"/>
      <c r="S6" s="6"/>
      <c r="T6" s="6"/>
      <c r="U6" s="3"/>
      <c r="V6" s="3"/>
      <c r="AA6" s="6"/>
      <c r="AB6" s="6"/>
      <c r="AC6" s="6"/>
      <c r="AD6" s="6"/>
      <c r="AE6" s="6"/>
      <c r="AF6" s="6"/>
      <c r="AG6" s="3"/>
      <c r="AH6" s="3"/>
      <c r="AM6" s="6"/>
      <c r="AN6" s="6"/>
      <c r="AO6" s="6"/>
      <c r="AP6" s="6"/>
      <c r="AQ6" s="6"/>
      <c r="AR6" s="6"/>
      <c r="AS6" s="3"/>
      <c r="AT6" s="3"/>
      <c r="AY6" s="6"/>
      <c r="AZ6" s="6"/>
      <c r="BA6" s="6"/>
      <c r="BB6" s="6"/>
      <c r="BC6" s="6"/>
      <c r="BD6" s="6"/>
      <c r="BE6" s="3"/>
      <c r="BF6" s="3"/>
      <c r="BK6" s="6"/>
      <c r="BL6" s="6"/>
      <c r="BM6" s="6"/>
      <c r="BN6" s="6"/>
      <c r="BO6" s="6"/>
      <c r="BP6" s="6"/>
      <c r="BQ6" s="3"/>
      <c r="BR6" s="3"/>
    </row>
    <row r="7" spans="1:81" s="8" customFormat="1" ht="15" hidden="1">
      <c r="A7" s="9"/>
      <c r="C7" s="81"/>
      <c r="D7" s="81"/>
      <c r="E7" s="81"/>
      <c r="F7" s="81"/>
      <c r="G7" s="81"/>
      <c r="H7" s="81"/>
      <c r="I7" s="10"/>
      <c r="J7" s="10"/>
      <c r="L7" s="7"/>
      <c r="M7" s="7"/>
      <c r="N7" s="7"/>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7"/>
      <c r="BX7" s="7"/>
    </row>
    <row r="8" spans="1:81" s="13" customFormat="1" ht="30">
      <c r="A8" s="14" t="str">
        <f>"Дата подачи заявления об "&amp;IF(datePr_ch="","утверждении","изменении") &amp; " тарифов"</f>
        <v>Дата подачи заявления об утверждении тарифов</v>
      </c>
      <c r="B8" s="15"/>
      <c r="C8" s="82" t="str">
        <f>IF(datePr_ch="",IF(datePr="","",datePr),datePr_ch)</f>
        <v>29.04.2020</v>
      </c>
      <c r="D8" s="82"/>
      <c r="E8" s="82"/>
      <c r="F8" s="82"/>
      <c r="G8" s="82"/>
      <c r="H8" s="82"/>
      <c r="I8" s="16"/>
      <c r="J8" s="17"/>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Y8" s="12"/>
      <c r="BZ8" s="12"/>
      <c r="CA8" s="12"/>
      <c r="CB8" s="12"/>
      <c r="CC8" s="12"/>
    </row>
    <row r="9" spans="1:81" s="13" customFormat="1" ht="30">
      <c r="A9" s="14" t="str">
        <f>"Номер подачи заявления об "&amp;IF(numberPr_ch="","утверждении","изменении") &amp; " тарифов"</f>
        <v>Номер подачи заявления об утверждении тарифов</v>
      </c>
      <c r="B9" s="15"/>
      <c r="C9" s="82" t="str">
        <f>IF(numberPr_ch="",IF(numberPr="","",numberPr),numberPr_ch)</f>
        <v>480</v>
      </c>
      <c r="D9" s="82"/>
      <c r="E9" s="82"/>
      <c r="F9" s="82"/>
      <c r="G9" s="82"/>
      <c r="H9" s="82"/>
      <c r="I9" s="16"/>
      <c r="J9" s="17"/>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Y9" s="12"/>
      <c r="BZ9" s="12"/>
      <c r="CA9" s="12"/>
      <c r="CB9" s="12"/>
      <c r="CC9" s="12"/>
    </row>
    <row r="10" spans="1:81" s="8" customFormat="1" ht="15" hidden="1">
      <c r="A10" s="9"/>
      <c r="C10" s="81"/>
      <c r="D10" s="81"/>
      <c r="E10" s="81"/>
      <c r="F10" s="81"/>
      <c r="G10" s="81"/>
      <c r="H10" s="81"/>
      <c r="I10" s="10"/>
      <c r="J10" s="10"/>
      <c r="L10" s="7"/>
      <c r="M10" s="7"/>
      <c r="N10" s="7"/>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7"/>
      <c r="BX10" s="7"/>
    </row>
    <row r="11" spans="1:81" s="13" customFormat="1" ht="15" hidden="1">
      <c r="A11" s="18"/>
      <c r="B11" s="19"/>
      <c r="C11" s="20"/>
      <c r="D11" s="20"/>
      <c r="E11" s="20"/>
      <c r="F11" s="20"/>
      <c r="G11" s="20"/>
      <c r="H11" s="20"/>
      <c r="I11" s="17"/>
      <c r="J11" s="17"/>
      <c r="N11" s="21" t="s">
        <v>0</v>
      </c>
      <c r="O11" s="20"/>
      <c r="P11" s="20"/>
      <c r="Q11" s="20"/>
      <c r="R11" s="20"/>
      <c r="S11" s="20"/>
      <c r="T11" s="20"/>
      <c r="U11" s="17"/>
      <c r="V11" s="17"/>
      <c r="Z11" s="21" t="s">
        <v>0</v>
      </c>
      <c r="AA11" s="20"/>
      <c r="AB11" s="20"/>
      <c r="AC11" s="20"/>
      <c r="AD11" s="20"/>
      <c r="AE11" s="20"/>
      <c r="AF11" s="20"/>
      <c r="AG11" s="17"/>
      <c r="AH11" s="17"/>
      <c r="AL11" s="21" t="s">
        <v>0</v>
      </c>
      <c r="AM11" s="20"/>
      <c r="AN11" s="20"/>
      <c r="AO11" s="20"/>
      <c r="AP11" s="20"/>
      <c r="AQ11" s="20"/>
      <c r="AR11" s="20"/>
      <c r="AS11" s="17"/>
      <c r="AT11" s="17"/>
      <c r="AX11" s="21" t="s">
        <v>0</v>
      </c>
      <c r="AY11" s="20"/>
      <c r="AZ11" s="20"/>
      <c r="BA11" s="20"/>
      <c r="BB11" s="20"/>
      <c r="BC11" s="20"/>
      <c r="BD11" s="20"/>
      <c r="BE11" s="17"/>
      <c r="BF11" s="17"/>
      <c r="BJ11" s="21" t="s">
        <v>0</v>
      </c>
      <c r="BK11" s="20"/>
      <c r="BL11" s="20"/>
      <c r="BM11" s="20"/>
      <c r="BN11" s="20"/>
      <c r="BO11" s="20"/>
      <c r="BP11" s="20"/>
      <c r="BQ11" s="17"/>
      <c r="BR11" s="17"/>
      <c r="BV11" s="21" t="s">
        <v>0</v>
      </c>
      <c r="BY11" s="12"/>
      <c r="BZ11" s="12"/>
      <c r="CA11" s="12"/>
      <c r="CB11" s="12"/>
      <c r="CC11" s="12"/>
    </row>
    <row r="12" spans="1:81" ht="12">
      <c r="A12" s="3"/>
      <c r="B12" s="3"/>
      <c r="C12" s="79"/>
      <c r="D12" s="79"/>
      <c r="E12" s="79"/>
      <c r="F12" s="79"/>
      <c r="G12" s="79"/>
      <c r="H12" s="79"/>
      <c r="I12" s="79"/>
      <c r="J12" s="79"/>
      <c r="K12" s="79"/>
      <c r="L12" s="79"/>
      <c r="M12" s="79"/>
      <c r="N12" s="79"/>
      <c r="O12" s="79" t="s">
        <v>1</v>
      </c>
      <c r="P12" s="79"/>
      <c r="Q12" s="79"/>
      <c r="R12" s="79"/>
      <c r="S12" s="79"/>
      <c r="T12" s="79"/>
      <c r="U12" s="79"/>
      <c r="V12" s="79"/>
      <c r="W12" s="79"/>
      <c r="X12" s="79"/>
      <c r="Y12" s="79"/>
      <c r="Z12" s="79"/>
      <c r="AA12" s="79" t="s">
        <v>1</v>
      </c>
      <c r="AB12" s="79"/>
      <c r="AC12" s="79"/>
      <c r="AD12" s="79"/>
      <c r="AE12" s="79"/>
      <c r="AF12" s="79"/>
      <c r="AG12" s="79"/>
      <c r="AH12" s="79"/>
      <c r="AI12" s="79"/>
      <c r="AJ12" s="79"/>
      <c r="AK12" s="79"/>
      <c r="AL12" s="79"/>
      <c r="AM12" s="79" t="s">
        <v>1</v>
      </c>
      <c r="AN12" s="79"/>
      <c r="AO12" s="79"/>
      <c r="AP12" s="79"/>
      <c r="AQ12" s="79"/>
      <c r="AR12" s="79"/>
      <c r="AS12" s="79"/>
      <c r="AT12" s="79"/>
      <c r="AU12" s="79"/>
      <c r="AV12" s="79"/>
      <c r="AW12" s="79"/>
      <c r="AX12" s="79"/>
      <c r="AY12" s="79" t="s">
        <v>1</v>
      </c>
      <c r="AZ12" s="79"/>
      <c r="BA12" s="79"/>
      <c r="BB12" s="79"/>
      <c r="BC12" s="79"/>
      <c r="BD12" s="79"/>
      <c r="BE12" s="79"/>
      <c r="BF12" s="79"/>
      <c r="BG12" s="79"/>
      <c r="BH12" s="79"/>
      <c r="BI12" s="79"/>
      <c r="BJ12" s="79"/>
      <c r="BK12" s="79" t="s">
        <v>1</v>
      </c>
      <c r="BL12" s="79"/>
      <c r="BM12" s="79"/>
      <c r="BN12" s="79"/>
      <c r="BO12" s="79"/>
      <c r="BP12" s="79"/>
      <c r="BQ12" s="79"/>
      <c r="BR12" s="79"/>
      <c r="BS12" s="79"/>
      <c r="BT12" s="79"/>
      <c r="BU12" s="79"/>
      <c r="BV12" s="79"/>
    </row>
    <row r="13" spans="1:81" ht="14.2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7" t="s">
        <v>2</v>
      </c>
    </row>
    <row r="14" spans="1:81" ht="14.25" customHeight="1">
      <c r="A14" s="76" t="s">
        <v>3</v>
      </c>
      <c r="B14" s="22"/>
      <c r="C14" s="77" t="s">
        <v>4</v>
      </c>
      <c r="D14" s="77"/>
      <c r="E14" s="77"/>
      <c r="F14" s="77"/>
      <c r="G14" s="77"/>
      <c r="H14" s="77"/>
      <c r="I14" s="77"/>
      <c r="J14" s="77"/>
      <c r="K14" s="77"/>
      <c r="L14" s="77"/>
      <c r="M14" s="77"/>
      <c r="N14" s="76" t="s">
        <v>5</v>
      </c>
      <c r="O14" s="77" t="s">
        <v>4</v>
      </c>
      <c r="P14" s="77"/>
      <c r="Q14" s="77"/>
      <c r="R14" s="77"/>
      <c r="S14" s="77"/>
      <c r="T14" s="77"/>
      <c r="U14" s="77"/>
      <c r="V14" s="77"/>
      <c r="W14" s="77"/>
      <c r="X14" s="77"/>
      <c r="Y14" s="77"/>
      <c r="Z14" s="76" t="s">
        <v>5</v>
      </c>
      <c r="AA14" s="77" t="s">
        <v>4</v>
      </c>
      <c r="AB14" s="77"/>
      <c r="AC14" s="77"/>
      <c r="AD14" s="77"/>
      <c r="AE14" s="77"/>
      <c r="AF14" s="77"/>
      <c r="AG14" s="77"/>
      <c r="AH14" s="77"/>
      <c r="AI14" s="77"/>
      <c r="AJ14" s="77"/>
      <c r="AK14" s="77"/>
      <c r="AL14" s="76" t="s">
        <v>5</v>
      </c>
      <c r="AM14" s="77" t="s">
        <v>4</v>
      </c>
      <c r="AN14" s="77"/>
      <c r="AO14" s="77"/>
      <c r="AP14" s="77"/>
      <c r="AQ14" s="77"/>
      <c r="AR14" s="77"/>
      <c r="AS14" s="77"/>
      <c r="AT14" s="77"/>
      <c r="AU14" s="77"/>
      <c r="AV14" s="77"/>
      <c r="AW14" s="77"/>
      <c r="AX14" s="76" t="s">
        <v>5</v>
      </c>
      <c r="AY14" s="77" t="s">
        <v>4</v>
      </c>
      <c r="AZ14" s="77"/>
      <c r="BA14" s="77"/>
      <c r="BB14" s="77"/>
      <c r="BC14" s="77"/>
      <c r="BD14" s="77"/>
      <c r="BE14" s="77"/>
      <c r="BF14" s="77"/>
      <c r="BG14" s="77"/>
      <c r="BH14" s="77"/>
      <c r="BI14" s="77"/>
      <c r="BJ14" s="76" t="s">
        <v>5</v>
      </c>
      <c r="BK14" s="77" t="s">
        <v>4</v>
      </c>
      <c r="BL14" s="77"/>
      <c r="BM14" s="77"/>
      <c r="BN14" s="77"/>
      <c r="BO14" s="77"/>
      <c r="BP14" s="77"/>
      <c r="BQ14" s="77"/>
      <c r="BR14" s="77"/>
      <c r="BS14" s="77"/>
      <c r="BT14" s="77"/>
      <c r="BU14" s="77"/>
      <c r="BV14" s="76" t="s">
        <v>5</v>
      </c>
      <c r="BW14" s="78" t="s">
        <v>6</v>
      </c>
      <c r="BX14" s="77"/>
    </row>
    <row r="15" spans="1:81" ht="14.25" customHeight="1">
      <c r="A15" s="76"/>
      <c r="B15" s="22"/>
      <c r="C15" s="73" t="s">
        <v>7</v>
      </c>
      <c r="D15" s="73" t="s">
        <v>8</v>
      </c>
      <c r="E15" s="73" t="s">
        <v>9</v>
      </c>
      <c r="F15" s="73" t="s">
        <v>10</v>
      </c>
      <c r="G15" s="73"/>
      <c r="H15" s="73" t="s">
        <v>10</v>
      </c>
      <c r="I15" s="73"/>
      <c r="J15" s="23"/>
      <c r="K15" s="74" t="s">
        <v>11</v>
      </c>
      <c r="L15" s="74"/>
      <c r="M15" s="74"/>
      <c r="N15" s="76"/>
      <c r="O15" s="73" t="s">
        <v>7</v>
      </c>
      <c r="P15" s="73" t="s">
        <v>8</v>
      </c>
      <c r="Q15" s="73" t="s">
        <v>9</v>
      </c>
      <c r="R15" s="73" t="s">
        <v>10</v>
      </c>
      <c r="S15" s="73"/>
      <c r="T15" s="73" t="s">
        <v>10</v>
      </c>
      <c r="U15" s="73"/>
      <c r="V15" s="23"/>
      <c r="W15" s="74" t="s">
        <v>11</v>
      </c>
      <c r="X15" s="74"/>
      <c r="Y15" s="74"/>
      <c r="Z15" s="76"/>
      <c r="AA15" s="73" t="s">
        <v>7</v>
      </c>
      <c r="AB15" s="73" t="s">
        <v>8</v>
      </c>
      <c r="AC15" s="73" t="s">
        <v>9</v>
      </c>
      <c r="AD15" s="73" t="s">
        <v>10</v>
      </c>
      <c r="AE15" s="73"/>
      <c r="AF15" s="73" t="s">
        <v>10</v>
      </c>
      <c r="AG15" s="73"/>
      <c r="AH15" s="23"/>
      <c r="AI15" s="74" t="s">
        <v>11</v>
      </c>
      <c r="AJ15" s="74"/>
      <c r="AK15" s="74"/>
      <c r="AL15" s="76"/>
      <c r="AM15" s="73" t="s">
        <v>7</v>
      </c>
      <c r="AN15" s="73" t="s">
        <v>8</v>
      </c>
      <c r="AO15" s="73" t="s">
        <v>9</v>
      </c>
      <c r="AP15" s="73" t="s">
        <v>10</v>
      </c>
      <c r="AQ15" s="73"/>
      <c r="AR15" s="73" t="s">
        <v>10</v>
      </c>
      <c r="AS15" s="73"/>
      <c r="AT15" s="23"/>
      <c r="AU15" s="74" t="s">
        <v>11</v>
      </c>
      <c r="AV15" s="74"/>
      <c r="AW15" s="74"/>
      <c r="AX15" s="76"/>
      <c r="AY15" s="73" t="s">
        <v>7</v>
      </c>
      <c r="AZ15" s="73" t="s">
        <v>8</v>
      </c>
      <c r="BA15" s="73" t="s">
        <v>9</v>
      </c>
      <c r="BB15" s="73" t="s">
        <v>10</v>
      </c>
      <c r="BC15" s="73"/>
      <c r="BD15" s="73" t="s">
        <v>10</v>
      </c>
      <c r="BE15" s="73"/>
      <c r="BF15" s="23"/>
      <c r="BG15" s="74" t="s">
        <v>11</v>
      </c>
      <c r="BH15" s="74"/>
      <c r="BI15" s="74"/>
      <c r="BJ15" s="76"/>
      <c r="BK15" s="73" t="s">
        <v>7</v>
      </c>
      <c r="BL15" s="73" t="s">
        <v>8</v>
      </c>
      <c r="BM15" s="73" t="s">
        <v>9</v>
      </c>
      <c r="BN15" s="73" t="s">
        <v>10</v>
      </c>
      <c r="BO15" s="73"/>
      <c r="BP15" s="73" t="s">
        <v>10</v>
      </c>
      <c r="BQ15" s="73"/>
      <c r="BR15" s="23"/>
      <c r="BS15" s="74" t="s">
        <v>11</v>
      </c>
      <c r="BT15" s="74"/>
      <c r="BU15" s="74"/>
      <c r="BV15" s="76"/>
      <c r="BW15" s="78"/>
      <c r="BX15" s="77"/>
    </row>
    <row r="16" spans="1:81" ht="56.25" customHeight="1">
      <c r="A16" s="76"/>
      <c r="B16" s="22"/>
      <c r="C16" s="73"/>
      <c r="D16" s="73"/>
      <c r="E16" s="73"/>
      <c r="F16" s="24" t="s">
        <v>12</v>
      </c>
      <c r="G16" s="24" t="s">
        <v>13</v>
      </c>
      <c r="H16" s="24" t="s">
        <v>14</v>
      </c>
      <c r="I16" s="24" t="s">
        <v>15</v>
      </c>
      <c r="J16" s="24"/>
      <c r="K16" s="25" t="s">
        <v>16</v>
      </c>
      <c r="L16" s="75" t="s">
        <v>17</v>
      </c>
      <c r="M16" s="75"/>
      <c r="N16" s="76"/>
      <c r="O16" s="73"/>
      <c r="P16" s="73"/>
      <c r="Q16" s="73"/>
      <c r="R16" s="24" t="s">
        <v>12</v>
      </c>
      <c r="S16" s="24" t="s">
        <v>13</v>
      </c>
      <c r="T16" s="24" t="s">
        <v>14</v>
      </c>
      <c r="U16" s="24" t="s">
        <v>15</v>
      </c>
      <c r="V16" s="24"/>
      <c r="W16" s="25" t="s">
        <v>16</v>
      </c>
      <c r="X16" s="75" t="s">
        <v>17</v>
      </c>
      <c r="Y16" s="75"/>
      <c r="Z16" s="76"/>
      <c r="AA16" s="73"/>
      <c r="AB16" s="73"/>
      <c r="AC16" s="73"/>
      <c r="AD16" s="24" t="s">
        <v>12</v>
      </c>
      <c r="AE16" s="24" t="s">
        <v>13</v>
      </c>
      <c r="AF16" s="24" t="s">
        <v>14</v>
      </c>
      <c r="AG16" s="24" t="s">
        <v>15</v>
      </c>
      <c r="AH16" s="24"/>
      <c r="AI16" s="25" t="s">
        <v>16</v>
      </c>
      <c r="AJ16" s="75" t="s">
        <v>17</v>
      </c>
      <c r="AK16" s="75"/>
      <c r="AL16" s="76"/>
      <c r="AM16" s="73"/>
      <c r="AN16" s="73"/>
      <c r="AO16" s="73"/>
      <c r="AP16" s="24" t="s">
        <v>12</v>
      </c>
      <c r="AQ16" s="24" t="s">
        <v>13</v>
      </c>
      <c r="AR16" s="24" t="s">
        <v>14</v>
      </c>
      <c r="AS16" s="24" t="s">
        <v>15</v>
      </c>
      <c r="AT16" s="24"/>
      <c r="AU16" s="25" t="s">
        <v>16</v>
      </c>
      <c r="AV16" s="75" t="s">
        <v>17</v>
      </c>
      <c r="AW16" s="75"/>
      <c r="AX16" s="76"/>
      <c r="AY16" s="73"/>
      <c r="AZ16" s="73"/>
      <c r="BA16" s="73"/>
      <c r="BB16" s="24" t="s">
        <v>12</v>
      </c>
      <c r="BC16" s="24" t="s">
        <v>13</v>
      </c>
      <c r="BD16" s="24" t="s">
        <v>14</v>
      </c>
      <c r="BE16" s="24" t="s">
        <v>15</v>
      </c>
      <c r="BF16" s="24"/>
      <c r="BG16" s="25" t="s">
        <v>16</v>
      </c>
      <c r="BH16" s="75" t="s">
        <v>17</v>
      </c>
      <c r="BI16" s="75"/>
      <c r="BJ16" s="76"/>
      <c r="BK16" s="73"/>
      <c r="BL16" s="73"/>
      <c r="BM16" s="73"/>
      <c r="BN16" s="24" t="s">
        <v>12</v>
      </c>
      <c r="BO16" s="24" t="s">
        <v>13</v>
      </c>
      <c r="BP16" s="24" t="s">
        <v>14</v>
      </c>
      <c r="BQ16" s="24" t="s">
        <v>15</v>
      </c>
      <c r="BR16" s="24"/>
      <c r="BS16" s="25" t="s">
        <v>16</v>
      </c>
      <c r="BT16" s="75" t="s">
        <v>17</v>
      </c>
      <c r="BU16" s="75"/>
      <c r="BV16" s="76"/>
      <c r="BW16" s="78"/>
      <c r="BX16" s="77"/>
    </row>
    <row r="17" spans="1:88">
      <c r="A17" s="26" t="s">
        <v>18</v>
      </c>
      <c r="B17" s="27" t="s">
        <v>18</v>
      </c>
      <c r="C17" s="28">
        <f ca="1">OFFSET(C17,0,-1)+1</f>
        <v>3</v>
      </c>
      <c r="D17" s="28">
        <f t="shared" ref="D17:K17" ca="1" si="0">OFFSET(D17,0,-1)+1</f>
        <v>4</v>
      </c>
      <c r="E17" s="28">
        <f t="shared" ca="1" si="0"/>
        <v>5</v>
      </c>
      <c r="F17" s="28">
        <f t="shared" ca="1" si="0"/>
        <v>6</v>
      </c>
      <c r="G17" s="28">
        <f t="shared" ca="1" si="0"/>
        <v>7</v>
      </c>
      <c r="H17" s="28">
        <f t="shared" ca="1" si="0"/>
        <v>8</v>
      </c>
      <c r="I17" s="28">
        <f t="shared" ca="1" si="0"/>
        <v>9</v>
      </c>
      <c r="J17" s="29">
        <f ca="1">OFFSET(J17,0,-1)</f>
        <v>9</v>
      </c>
      <c r="K17" s="28">
        <f t="shared" ca="1" si="0"/>
        <v>10</v>
      </c>
      <c r="L17" s="72">
        <f ca="1">OFFSET(L17,0,-1)+1</f>
        <v>11</v>
      </c>
      <c r="M17" s="72"/>
      <c r="N17" s="28">
        <f ca="1">OFFSET(N17,0,-2)+1</f>
        <v>12</v>
      </c>
      <c r="O17" s="28">
        <f ca="1">OFFSET(O17,0,-1)+1</f>
        <v>13</v>
      </c>
      <c r="P17" s="28">
        <f t="shared" ref="P17:W17" ca="1" si="1">OFFSET(P17,0,-1)+1</f>
        <v>14</v>
      </c>
      <c r="Q17" s="28">
        <f t="shared" ca="1" si="1"/>
        <v>15</v>
      </c>
      <c r="R17" s="28">
        <f t="shared" ca="1" si="1"/>
        <v>16</v>
      </c>
      <c r="S17" s="28">
        <f t="shared" ca="1" si="1"/>
        <v>17</v>
      </c>
      <c r="T17" s="28">
        <f t="shared" ca="1" si="1"/>
        <v>18</v>
      </c>
      <c r="U17" s="28">
        <f t="shared" ca="1" si="1"/>
        <v>19</v>
      </c>
      <c r="V17" s="29">
        <f ca="1">OFFSET(V17,0,-1)</f>
        <v>19</v>
      </c>
      <c r="W17" s="28">
        <f t="shared" ca="1" si="1"/>
        <v>20</v>
      </c>
      <c r="X17" s="72">
        <f ca="1">OFFSET(X17,0,-1)+1</f>
        <v>21</v>
      </c>
      <c r="Y17" s="72"/>
      <c r="Z17" s="28">
        <f ca="1">OFFSET(Z17,0,-2)+1</f>
        <v>22</v>
      </c>
      <c r="AA17" s="28">
        <f ca="1">OFFSET(AA17,0,-1)+1</f>
        <v>23</v>
      </c>
      <c r="AB17" s="28">
        <f t="shared" ref="AB17:AI17" ca="1" si="2">OFFSET(AB17,0,-1)+1</f>
        <v>24</v>
      </c>
      <c r="AC17" s="28">
        <f t="shared" ca="1" si="2"/>
        <v>25</v>
      </c>
      <c r="AD17" s="28">
        <f t="shared" ca="1" si="2"/>
        <v>26</v>
      </c>
      <c r="AE17" s="28">
        <f t="shared" ca="1" si="2"/>
        <v>27</v>
      </c>
      <c r="AF17" s="28">
        <f t="shared" ca="1" si="2"/>
        <v>28</v>
      </c>
      <c r="AG17" s="28">
        <f t="shared" ca="1" si="2"/>
        <v>29</v>
      </c>
      <c r="AH17" s="29">
        <f ca="1">OFFSET(AH17,0,-1)</f>
        <v>29</v>
      </c>
      <c r="AI17" s="28">
        <f t="shared" ca="1" si="2"/>
        <v>30</v>
      </c>
      <c r="AJ17" s="72">
        <f ca="1">OFFSET(AJ17,0,-1)+1</f>
        <v>31</v>
      </c>
      <c r="AK17" s="72"/>
      <c r="AL17" s="28">
        <f ca="1">OFFSET(AL17,0,-2)+1</f>
        <v>32</v>
      </c>
      <c r="AM17" s="28">
        <f ca="1">OFFSET(AM17,0,-1)+1</f>
        <v>33</v>
      </c>
      <c r="AN17" s="28">
        <f t="shared" ref="AN17:AU17" ca="1" si="3">OFFSET(AN17,0,-1)+1</f>
        <v>34</v>
      </c>
      <c r="AO17" s="28">
        <f t="shared" ca="1" si="3"/>
        <v>35</v>
      </c>
      <c r="AP17" s="28">
        <f t="shared" ca="1" si="3"/>
        <v>36</v>
      </c>
      <c r="AQ17" s="28">
        <f t="shared" ca="1" si="3"/>
        <v>37</v>
      </c>
      <c r="AR17" s="28">
        <f t="shared" ca="1" si="3"/>
        <v>38</v>
      </c>
      <c r="AS17" s="28">
        <f t="shared" ca="1" si="3"/>
        <v>39</v>
      </c>
      <c r="AT17" s="29">
        <f ca="1">OFFSET(AT17,0,-1)</f>
        <v>39</v>
      </c>
      <c r="AU17" s="28">
        <f t="shared" ca="1" si="3"/>
        <v>40</v>
      </c>
      <c r="AV17" s="72">
        <f ca="1">OFFSET(AV17,0,-1)+1</f>
        <v>41</v>
      </c>
      <c r="AW17" s="72"/>
      <c r="AX17" s="28">
        <f ca="1">OFFSET(AX17,0,-2)+1</f>
        <v>42</v>
      </c>
      <c r="AY17" s="28">
        <f ca="1">OFFSET(AY17,0,-1)+1</f>
        <v>43</v>
      </c>
      <c r="AZ17" s="28">
        <f t="shared" ref="AZ17:BG17" ca="1" si="4">OFFSET(AZ17,0,-1)+1</f>
        <v>44</v>
      </c>
      <c r="BA17" s="28">
        <f t="shared" ca="1" si="4"/>
        <v>45</v>
      </c>
      <c r="BB17" s="28">
        <f t="shared" ca="1" si="4"/>
        <v>46</v>
      </c>
      <c r="BC17" s="28">
        <f t="shared" ca="1" si="4"/>
        <v>47</v>
      </c>
      <c r="BD17" s="28">
        <f t="shared" ca="1" si="4"/>
        <v>48</v>
      </c>
      <c r="BE17" s="28">
        <f t="shared" ca="1" si="4"/>
        <v>49</v>
      </c>
      <c r="BF17" s="29">
        <f ca="1">OFFSET(BF17,0,-1)</f>
        <v>49</v>
      </c>
      <c r="BG17" s="28">
        <f t="shared" ca="1" si="4"/>
        <v>50</v>
      </c>
      <c r="BH17" s="72">
        <f ca="1">OFFSET(BH17,0,-1)+1</f>
        <v>51</v>
      </c>
      <c r="BI17" s="72"/>
      <c r="BJ17" s="28">
        <f ca="1">OFFSET(BJ17,0,-2)+1</f>
        <v>52</v>
      </c>
      <c r="BK17" s="28">
        <f ca="1">OFFSET(BK17,0,-1)+1</f>
        <v>53</v>
      </c>
      <c r="BL17" s="28">
        <f t="shared" ref="BL17:BS17" ca="1" si="5">OFFSET(BL17,0,-1)+1</f>
        <v>54</v>
      </c>
      <c r="BM17" s="28">
        <f t="shared" ca="1" si="5"/>
        <v>55</v>
      </c>
      <c r="BN17" s="28">
        <f t="shared" ca="1" si="5"/>
        <v>56</v>
      </c>
      <c r="BO17" s="28">
        <f t="shared" ca="1" si="5"/>
        <v>57</v>
      </c>
      <c r="BP17" s="28">
        <f t="shared" ca="1" si="5"/>
        <v>58</v>
      </c>
      <c r="BQ17" s="28">
        <f t="shared" ca="1" si="5"/>
        <v>59</v>
      </c>
      <c r="BR17" s="29">
        <f ca="1">OFFSET(BR17,0,-1)</f>
        <v>59</v>
      </c>
      <c r="BS17" s="28">
        <f t="shared" ca="1" si="5"/>
        <v>60</v>
      </c>
      <c r="BT17" s="72">
        <f ca="1">OFFSET(BT17,0,-1)+1</f>
        <v>61</v>
      </c>
      <c r="BU17" s="72"/>
      <c r="BV17" s="28">
        <f ca="1">OFFSET(BV17,0,-2)+1</f>
        <v>62</v>
      </c>
      <c r="BX17" s="28">
        <f ca="1">OFFSET(BX17,0,-2)+1</f>
        <v>63</v>
      </c>
    </row>
    <row r="18" spans="1:88" ht="22.5" hidden="1" customHeight="1">
      <c r="A18" s="30" t="s">
        <v>19</v>
      </c>
      <c r="B18" s="31"/>
      <c r="C18" s="71" t="str">
        <f>IF('[1]Перечень тарифов'!J21="","","" &amp; '[1]Перечень тарифов'!J21 &amp; "")</f>
        <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32" t="s">
        <v>20</v>
      </c>
    </row>
    <row r="19" spans="1:88" ht="14.25" hidden="1" customHeight="1">
      <c r="A19" s="33"/>
      <c r="B19" s="3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32"/>
    </row>
    <row r="20" spans="1:88" ht="14.25" hidden="1" customHeight="1">
      <c r="A20" s="34"/>
      <c r="B20" s="3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32"/>
    </row>
    <row r="21" spans="1:88" ht="14.25" hidden="1" customHeight="1">
      <c r="A21" s="35"/>
      <c r="B21" s="3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32"/>
    </row>
    <row r="22" spans="1:88" ht="14.25" hidden="1" customHeight="1">
      <c r="A22" s="36"/>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9"/>
      <c r="BX22" s="32"/>
    </row>
    <row r="23" spans="1:88" ht="33.75">
      <c r="A23" s="40" t="s">
        <v>21</v>
      </c>
      <c r="B23" s="37"/>
      <c r="C23" s="68" t="s">
        <v>22</v>
      </c>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70"/>
      <c r="BX23" s="32" t="s">
        <v>23</v>
      </c>
      <c r="BZ23" s="41" t="e">
        <f ca="1">strCheckUnique(CA23:CA27)</f>
        <v>#NAME?</v>
      </c>
      <c r="CB23" s="41"/>
    </row>
    <row r="24" spans="1:88" ht="56.25">
      <c r="A24" s="42" t="s">
        <v>24</v>
      </c>
      <c r="B24" s="43"/>
      <c r="C24" s="44">
        <v>43.32</v>
      </c>
      <c r="D24" s="44">
        <v>1337.74</v>
      </c>
      <c r="E24" s="45"/>
      <c r="F24" s="46"/>
      <c r="G24" s="47"/>
      <c r="H24" s="46"/>
      <c r="I24" s="47"/>
      <c r="J24" s="48" t="str">
        <f>K24 &amp; "-" &amp; M24</f>
        <v>01.01.2021-30.06.2021</v>
      </c>
      <c r="K24" s="62" t="s">
        <v>25</v>
      </c>
      <c r="L24" s="64" t="s">
        <v>26</v>
      </c>
      <c r="M24" s="62" t="s">
        <v>27</v>
      </c>
      <c r="N24" s="64" t="s">
        <v>26</v>
      </c>
      <c r="O24" s="44">
        <v>45.05</v>
      </c>
      <c r="P24" s="44">
        <v>1645.41</v>
      </c>
      <c r="Q24" s="45"/>
      <c r="R24" s="46"/>
      <c r="S24" s="47"/>
      <c r="T24" s="46"/>
      <c r="U24" s="47"/>
      <c r="V24" s="48" t="str">
        <f>W24 &amp; "-" &amp; Y24</f>
        <v>01.07.2021-31.12.2021</v>
      </c>
      <c r="W24" s="62" t="s">
        <v>28</v>
      </c>
      <c r="X24" s="64" t="s">
        <v>26</v>
      </c>
      <c r="Y24" s="62" t="s">
        <v>29</v>
      </c>
      <c r="Z24" s="64" t="s">
        <v>26</v>
      </c>
      <c r="AA24" s="44">
        <f>O24</f>
        <v>45.05</v>
      </c>
      <c r="AB24" s="44">
        <v>1645.41</v>
      </c>
      <c r="AC24" s="45"/>
      <c r="AD24" s="46"/>
      <c r="AE24" s="47"/>
      <c r="AF24" s="46"/>
      <c r="AG24" s="47"/>
      <c r="AH24" s="48" t="str">
        <f>AI24 &amp; "-" &amp; AK24</f>
        <v>01.01.2022-30.06.2022</v>
      </c>
      <c r="AI24" s="62" t="s">
        <v>30</v>
      </c>
      <c r="AJ24" s="64" t="s">
        <v>26</v>
      </c>
      <c r="AK24" s="62" t="s">
        <v>31</v>
      </c>
      <c r="AL24" s="64" t="s">
        <v>26</v>
      </c>
      <c r="AM24" s="44">
        <v>46.85</v>
      </c>
      <c r="AN24" s="44">
        <v>1247.18</v>
      </c>
      <c r="AO24" s="45"/>
      <c r="AP24" s="46"/>
      <c r="AQ24" s="47"/>
      <c r="AR24" s="46"/>
      <c r="AS24" s="47"/>
      <c r="AT24" s="48" t="str">
        <f>AU24 &amp; "-" &amp; AW24</f>
        <v>01.07.2022-31.12.2022</v>
      </c>
      <c r="AU24" s="62" t="s">
        <v>32</v>
      </c>
      <c r="AV24" s="64" t="s">
        <v>26</v>
      </c>
      <c r="AW24" s="62" t="s">
        <v>33</v>
      </c>
      <c r="AX24" s="64" t="s">
        <v>26</v>
      </c>
      <c r="AY24" s="44">
        <f>AM24</f>
        <v>46.85</v>
      </c>
      <c r="AZ24" s="44">
        <f>AN24</f>
        <v>1247.18</v>
      </c>
      <c r="BA24" s="45"/>
      <c r="BB24" s="46"/>
      <c r="BC24" s="47"/>
      <c r="BD24" s="46"/>
      <c r="BE24" s="47"/>
      <c r="BF24" s="48" t="str">
        <f>BG24 &amp; "-" &amp; BI24</f>
        <v>01.01.2023-30.06.2023</v>
      </c>
      <c r="BG24" s="62" t="s">
        <v>34</v>
      </c>
      <c r="BH24" s="64" t="s">
        <v>26</v>
      </c>
      <c r="BI24" s="62" t="s">
        <v>35</v>
      </c>
      <c r="BJ24" s="64" t="s">
        <v>26</v>
      </c>
      <c r="BK24" s="44">
        <v>48.73</v>
      </c>
      <c r="BL24" s="44">
        <v>1912.8</v>
      </c>
      <c r="BM24" s="45"/>
      <c r="BN24" s="46"/>
      <c r="BO24" s="47"/>
      <c r="BP24" s="46"/>
      <c r="BQ24" s="47"/>
      <c r="BR24" s="48" t="str">
        <f>BS24 &amp; "-" &amp; BU24</f>
        <v>01.07.2023-31.12.2023</v>
      </c>
      <c r="BS24" s="62" t="s">
        <v>36</v>
      </c>
      <c r="BT24" s="64" t="s">
        <v>26</v>
      </c>
      <c r="BU24" s="62" t="s">
        <v>37</v>
      </c>
      <c r="BV24" s="64" t="s">
        <v>38</v>
      </c>
      <c r="BW24" s="49"/>
      <c r="BX24" s="32" t="s">
        <v>39</v>
      </c>
      <c r="BY24" s="1" t="e">
        <f ca="1">strCheckDate(C24:BW24)</f>
        <v>#NAME?</v>
      </c>
      <c r="BZ24" s="41"/>
      <c r="CA24" s="41" t="str">
        <f>IF(A24="","",A24 )</f>
        <v>горячая вода в системе централизованного теплоснабжения на горячее водоснабжение</v>
      </c>
      <c r="CB24" s="41"/>
      <c r="CC24" s="41"/>
    </row>
    <row r="25" spans="1:88" ht="14.25" hidden="1" customHeight="1">
      <c r="A25" s="43"/>
      <c r="B25" s="43"/>
      <c r="C25" s="45"/>
      <c r="D25" s="46"/>
      <c r="E25" s="46"/>
      <c r="F25" s="46"/>
      <c r="G25" s="46"/>
      <c r="H25" s="46"/>
      <c r="I25" s="50"/>
      <c r="J25" s="48"/>
      <c r="K25" s="63"/>
      <c r="L25" s="64"/>
      <c r="M25" s="63"/>
      <c r="N25" s="64"/>
      <c r="O25" s="45"/>
      <c r="P25" s="46"/>
      <c r="Q25" s="46"/>
      <c r="R25" s="46"/>
      <c r="S25" s="46"/>
      <c r="T25" s="46"/>
      <c r="U25" s="50"/>
      <c r="V25" s="48"/>
      <c r="W25" s="63"/>
      <c r="X25" s="64"/>
      <c r="Y25" s="63"/>
      <c r="Z25" s="64"/>
      <c r="AA25" s="45"/>
      <c r="AB25" s="46"/>
      <c r="AC25" s="46"/>
      <c r="AD25" s="46"/>
      <c r="AE25" s="46"/>
      <c r="AF25" s="46"/>
      <c r="AG25" s="50"/>
      <c r="AH25" s="48"/>
      <c r="AI25" s="63"/>
      <c r="AJ25" s="64"/>
      <c r="AK25" s="63"/>
      <c r="AL25" s="64"/>
      <c r="AM25" s="45"/>
      <c r="AN25" s="46"/>
      <c r="AO25" s="46"/>
      <c r="AP25" s="46"/>
      <c r="AQ25" s="46"/>
      <c r="AR25" s="46"/>
      <c r="AS25" s="50"/>
      <c r="AT25" s="48"/>
      <c r="AU25" s="63"/>
      <c r="AV25" s="64"/>
      <c r="AW25" s="63"/>
      <c r="AX25" s="64"/>
      <c r="AY25" s="45"/>
      <c r="AZ25" s="46"/>
      <c r="BA25" s="46"/>
      <c r="BB25" s="46"/>
      <c r="BC25" s="46"/>
      <c r="BD25" s="46"/>
      <c r="BE25" s="50"/>
      <c r="BF25" s="48"/>
      <c r="BG25" s="63"/>
      <c r="BH25" s="64"/>
      <c r="BI25" s="63"/>
      <c r="BJ25" s="64"/>
      <c r="BK25" s="45"/>
      <c r="BL25" s="46"/>
      <c r="BM25" s="46"/>
      <c r="BN25" s="46"/>
      <c r="BO25" s="46"/>
      <c r="BP25" s="46"/>
      <c r="BQ25" s="50"/>
      <c r="BR25" s="48"/>
      <c r="BS25" s="63"/>
      <c r="BT25" s="64"/>
      <c r="BU25" s="63"/>
      <c r="BV25" s="64"/>
      <c r="BW25" s="49"/>
      <c r="BX25" s="65"/>
      <c r="CB25" s="41">
        <f ca="1">OFFSET(CB25,-1,0)</f>
        <v>0</v>
      </c>
    </row>
    <row r="26" spans="1:88" s="11" customFormat="1" ht="15" hidden="1" customHeight="1">
      <c r="A26" s="51"/>
      <c r="B26" s="52"/>
      <c r="C26" s="53"/>
      <c r="D26" s="53"/>
      <c r="E26" s="53"/>
      <c r="F26" s="53"/>
      <c r="G26" s="53"/>
      <c r="H26" s="53"/>
      <c r="I26" s="53"/>
      <c r="J26" s="53"/>
      <c r="K26" s="54"/>
      <c r="L26" s="55"/>
      <c r="M26" s="54"/>
      <c r="N26" s="52"/>
      <c r="O26" s="53"/>
      <c r="P26" s="53"/>
      <c r="Q26" s="53"/>
      <c r="R26" s="53"/>
      <c r="S26" s="53"/>
      <c r="T26" s="53"/>
      <c r="U26" s="53"/>
      <c r="V26" s="53"/>
      <c r="W26" s="54"/>
      <c r="X26" s="55"/>
      <c r="Y26" s="54"/>
      <c r="Z26" s="52"/>
      <c r="AA26" s="53"/>
      <c r="AB26" s="53"/>
      <c r="AC26" s="53"/>
      <c r="AD26" s="53"/>
      <c r="AE26" s="53"/>
      <c r="AF26" s="53"/>
      <c r="AG26" s="53"/>
      <c r="AH26" s="53"/>
      <c r="AI26" s="54"/>
      <c r="AJ26" s="55"/>
      <c r="AK26" s="54"/>
      <c r="AL26" s="52"/>
      <c r="AM26" s="53"/>
      <c r="AN26" s="53"/>
      <c r="AO26" s="53"/>
      <c r="AP26" s="53"/>
      <c r="AQ26" s="53"/>
      <c r="AR26" s="53"/>
      <c r="AS26" s="53"/>
      <c r="AT26" s="53"/>
      <c r="AU26" s="54"/>
      <c r="AV26" s="55"/>
      <c r="AW26" s="54"/>
      <c r="AX26" s="52"/>
      <c r="AY26" s="53"/>
      <c r="AZ26" s="53"/>
      <c r="BA26" s="53"/>
      <c r="BB26" s="53"/>
      <c r="BC26" s="53"/>
      <c r="BD26" s="53"/>
      <c r="BE26" s="53"/>
      <c r="BF26" s="53"/>
      <c r="BG26" s="54"/>
      <c r="BH26" s="55"/>
      <c r="BI26" s="54"/>
      <c r="BJ26" s="52"/>
      <c r="BK26" s="53"/>
      <c r="BL26" s="53"/>
      <c r="BM26" s="53"/>
      <c r="BN26" s="53"/>
      <c r="BO26" s="53"/>
      <c r="BP26" s="53"/>
      <c r="BQ26" s="53"/>
      <c r="BR26" s="53"/>
      <c r="BS26" s="54"/>
      <c r="BT26" s="55"/>
      <c r="BU26" s="54"/>
      <c r="BV26" s="52"/>
      <c r="BW26" s="56"/>
      <c r="BX26" s="66"/>
      <c r="BY26" s="57"/>
      <c r="BZ26" s="57"/>
      <c r="CA26" s="57"/>
      <c r="CB26" s="57"/>
      <c r="CC26" s="57"/>
    </row>
    <row r="27" spans="1:88" s="11" customFormat="1" ht="15" customHeight="1">
      <c r="A27" s="58" t="s">
        <v>40</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6"/>
      <c r="BY27" s="57"/>
      <c r="BZ27" s="57"/>
      <c r="CA27" s="57"/>
      <c r="CB27" s="57"/>
      <c r="CC27" s="57"/>
    </row>
    <row r="28" spans="1:88" ht="33.75">
      <c r="A28" s="40" t="s">
        <v>21</v>
      </c>
      <c r="B28" s="37"/>
      <c r="C28" s="68" t="s">
        <v>41</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70"/>
      <c r="BX28" s="32" t="s">
        <v>23</v>
      </c>
      <c r="BZ28" s="41" t="e">
        <f ca="1">strCheckUnique(CA28:CA32)</f>
        <v>#NAME?</v>
      </c>
      <c r="CB28" s="41"/>
      <c r="CD28" s="1"/>
      <c r="CE28" s="1"/>
      <c r="CF28" s="1"/>
      <c r="CG28" s="1"/>
      <c r="CH28" s="1"/>
      <c r="CI28" s="1"/>
      <c r="CJ28" s="1"/>
    </row>
    <row r="29" spans="1:88" ht="56.25" customHeight="1">
      <c r="A29" s="42" t="s">
        <v>24</v>
      </c>
      <c r="B29" s="43"/>
      <c r="C29" s="44">
        <f>Component_comp*1.2</f>
        <v>51.984000000000002</v>
      </c>
      <c r="D29" s="44">
        <f>OneRates_5_comp*1.2</f>
        <v>1605.288</v>
      </c>
      <c r="E29" s="45"/>
      <c r="F29" s="46"/>
      <c r="G29" s="47"/>
      <c r="H29" s="46"/>
      <c r="I29" s="47"/>
      <c r="J29" s="48" t="str">
        <f>K29 &amp; "-" &amp; M29</f>
        <v>01.01.2021-30.06.2021</v>
      </c>
      <c r="K29" s="62" t="s">
        <v>25</v>
      </c>
      <c r="L29" s="64" t="s">
        <v>26</v>
      </c>
      <c r="M29" s="62" t="s">
        <v>27</v>
      </c>
      <c r="N29" s="64" t="s">
        <v>26</v>
      </c>
      <c r="O29" s="44">
        <f>O24*1.2</f>
        <v>54.059999999999995</v>
      </c>
      <c r="P29" s="44">
        <f>P24*1.2</f>
        <v>1974.492</v>
      </c>
      <c r="Q29" s="45"/>
      <c r="R29" s="46"/>
      <c r="S29" s="47"/>
      <c r="T29" s="46"/>
      <c r="U29" s="47"/>
      <c r="V29" s="48" t="str">
        <f>W29 &amp; "-" &amp; Y29</f>
        <v>01.07.2021-31.12.2021</v>
      </c>
      <c r="W29" s="62" t="s">
        <v>28</v>
      </c>
      <c r="X29" s="64" t="s">
        <v>26</v>
      </c>
      <c r="Y29" s="62" t="s">
        <v>29</v>
      </c>
      <c r="Z29" s="64" t="s">
        <v>26</v>
      </c>
      <c r="AA29" s="44">
        <f>O29</f>
        <v>54.059999999999995</v>
      </c>
      <c r="AB29" s="44">
        <f>AB24*1.2</f>
        <v>1974.492</v>
      </c>
      <c r="AC29" s="45"/>
      <c r="AD29" s="46"/>
      <c r="AE29" s="47"/>
      <c r="AF29" s="46"/>
      <c r="AG29" s="47"/>
      <c r="AH29" s="48" t="str">
        <f>AI29 &amp; "-" &amp; AK29</f>
        <v>01.01.2022-30.06.2022</v>
      </c>
      <c r="AI29" s="62" t="s">
        <v>30</v>
      </c>
      <c r="AJ29" s="64" t="s">
        <v>26</v>
      </c>
      <c r="AK29" s="62" t="s">
        <v>31</v>
      </c>
      <c r="AL29" s="64" t="s">
        <v>26</v>
      </c>
      <c r="AM29" s="44">
        <v>56.23</v>
      </c>
      <c r="AN29" s="44">
        <v>1496.62</v>
      </c>
      <c r="AO29" s="45"/>
      <c r="AP29" s="46"/>
      <c r="AQ29" s="47"/>
      <c r="AR29" s="46"/>
      <c r="AS29" s="47"/>
      <c r="AT29" s="48" t="str">
        <f>AU29 &amp; "-" &amp; AW29</f>
        <v>01.07.2022-31.12.2022</v>
      </c>
      <c r="AU29" s="62" t="s">
        <v>32</v>
      </c>
      <c r="AV29" s="64" t="s">
        <v>26</v>
      </c>
      <c r="AW29" s="62" t="s">
        <v>33</v>
      </c>
      <c r="AX29" s="64" t="s">
        <v>26</v>
      </c>
      <c r="AY29" s="44">
        <f>AM29</f>
        <v>56.23</v>
      </c>
      <c r="AZ29" s="44">
        <f>AN29</f>
        <v>1496.62</v>
      </c>
      <c r="BA29" s="45"/>
      <c r="BB29" s="46"/>
      <c r="BC29" s="47"/>
      <c r="BD29" s="46"/>
      <c r="BE29" s="47"/>
      <c r="BF29" s="48" t="str">
        <f>BG29 &amp; "-" &amp; BI29</f>
        <v>01.01.2023-30.06.2023</v>
      </c>
      <c r="BG29" s="62" t="s">
        <v>34</v>
      </c>
      <c r="BH29" s="64" t="s">
        <v>26</v>
      </c>
      <c r="BI29" s="62" t="s">
        <v>35</v>
      </c>
      <c r="BJ29" s="64" t="s">
        <v>26</v>
      </c>
      <c r="BK29" s="44">
        <v>58.47</v>
      </c>
      <c r="BL29" s="44">
        <f>BL24*1.2</f>
        <v>2295.3599999999997</v>
      </c>
      <c r="BM29" s="45"/>
      <c r="BN29" s="46"/>
      <c r="BO29" s="47"/>
      <c r="BP29" s="46"/>
      <c r="BQ29" s="47"/>
      <c r="BR29" s="48" t="str">
        <f>BS29 &amp; "-" &amp; BU29</f>
        <v>01.07.2023-31.12.2023</v>
      </c>
      <c r="BS29" s="62" t="s">
        <v>36</v>
      </c>
      <c r="BT29" s="64" t="s">
        <v>26</v>
      </c>
      <c r="BU29" s="62" t="s">
        <v>37</v>
      </c>
      <c r="BV29" s="64" t="s">
        <v>38</v>
      </c>
      <c r="BW29" s="49"/>
      <c r="BX29" s="32" t="s">
        <v>39</v>
      </c>
      <c r="BY29" s="1" t="e">
        <f ca="1">strCheckDate(C29:BW29)</f>
        <v>#NAME?</v>
      </c>
      <c r="BZ29" s="41"/>
      <c r="CA29" s="41" t="str">
        <f>IF(A29="","",A29 )</f>
        <v>горячая вода в системе централизованного теплоснабжения на горячее водоснабжение</v>
      </c>
      <c r="CB29" s="41"/>
      <c r="CC29" s="41"/>
      <c r="CD29" s="41"/>
      <c r="CE29" s="1"/>
      <c r="CF29" s="1"/>
      <c r="CG29" s="1"/>
      <c r="CH29" s="1"/>
      <c r="CI29" s="1"/>
      <c r="CJ29" s="1"/>
    </row>
    <row r="30" spans="1:88" ht="14.25" hidden="1" customHeight="1">
      <c r="A30" s="43"/>
      <c r="B30" s="43"/>
      <c r="C30" s="45"/>
      <c r="D30" s="46"/>
      <c r="E30" s="46"/>
      <c r="F30" s="46"/>
      <c r="G30" s="46"/>
      <c r="H30" s="46"/>
      <c r="I30" s="50"/>
      <c r="J30" s="48"/>
      <c r="K30" s="63"/>
      <c r="L30" s="64"/>
      <c r="M30" s="63"/>
      <c r="N30" s="64"/>
      <c r="O30" s="45"/>
      <c r="P30" s="46"/>
      <c r="Q30" s="46"/>
      <c r="R30" s="46"/>
      <c r="S30" s="46"/>
      <c r="T30" s="46"/>
      <c r="U30" s="50"/>
      <c r="V30" s="48"/>
      <c r="W30" s="63"/>
      <c r="X30" s="64"/>
      <c r="Y30" s="63"/>
      <c r="Z30" s="64"/>
      <c r="AA30" s="45"/>
      <c r="AB30" s="46"/>
      <c r="AC30" s="46"/>
      <c r="AD30" s="46"/>
      <c r="AE30" s="46"/>
      <c r="AF30" s="46"/>
      <c r="AG30" s="50"/>
      <c r="AH30" s="48"/>
      <c r="AI30" s="63"/>
      <c r="AJ30" s="64"/>
      <c r="AK30" s="63"/>
      <c r="AL30" s="64"/>
      <c r="AM30" s="45"/>
      <c r="AN30" s="46"/>
      <c r="AO30" s="46"/>
      <c r="AP30" s="46"/>
      <c r="AQ30" s="46"/>
      <c r="AR30" s="46"/>
      <c r="AS30" s="50"/>
      <c r="AT30" s="48"/>
      <c r="AU30" s="63"/>
      <c r="AV30" s="64"/>
      <c r="AW30" s="63"/>
      <c r="AX30" s="64"/>
      <c r="AY30" s="45"/>
      <c r="AZ30" s="46"/>
      <c r="BA30" s="46"/>
      <c r="BB30" s="46"/>
      <c r="BC30" s="46"/>
      <c r="BD30" s="46"/>
      <c r="BE30" s="50"/>
      <c r="BF30" s="48"/>
      <c r="BG30" s="63"/>
      <c r="BH30" s="64"/>
      <c r="BI30" s="63"/>
      <c r="BJ30" s="64"/>
      <c r="BK30" s="45"/>
      <c r="BL30" s="46"/>
      <c r="BM30" s="46"/>
      <c r="BN30" s="46"/>
      <c r="BO30" s="46"/>
      <c r="BP30" s="46"/>
      <c r="BQ30" s="50"/>
      <c r="BR30" s="48"/>
      <c r="BS30" s="63"/>
      <c r="BT30" s="64"/>
      <c r="BU30" s="63"/>
      <c r="BV30" s="64"/>
      <c r="BW30" s="49"/>
      <c r="BX30" s="65"/>
      <c r="CB30" s="41">
        <f ca="1">OFFSET(CB30,-1,0)</f>
        <v>0</v>
      </c>
      <c r="CD30" s="1"/>
      <c r="CE30" s="1"/>
      <c r="CF30" s="1"/>
      <c r="CG30" s="1"/>
      <c r="CH30" s="1"/>
      <c r="CI30" s="1"/>
      <c r="CJ30" s="1"/>
    </row>
    <row r="31" spans="1:88" s="11" customFormat="1" ht="15" hidden="1" customHeight="1">
      <c r="A31" s="51"/>
      <c r="B31" s="52"/>
      <c r="C31" s="53"/>
      <c r="D31" s="53"/>
      <c r="E31" s="53"/>
      <c r="F31" s="53"/>
      <c r="G31" s="53"/>
      <c r="H31" s="53"/>
      <c r="I31" s="53"/>
      <c r="J31" s="53"/>
      <c r="K31" s="54"/>
      <c r="L31" s="55"/>
      <c r="M31" s="54"/>
      <c r="N31" s="52"/>
      <c r="O31" s="53"/>
      <c r="P31" s="53"/>
      <c r="Q31" s="53"/>
      <c r="R31" s="53"/>
      <c r="S31" s="53"/>
      <c r="T31" s="53"/>
      <c r="U31" s="53"/>
      <c r="V31" s="53"/>
      <c r="W31" s="54"/>
      <c r="X31" s="55"/>
      <c r="Y31" s="54"/>
      <c r="Z31" s="52"/>
      <c r="AA31" s="53"/>
      <c r="AB31" s="53"/>
      <c r="AC31" s="53"/>
      <c r="AD31" s="53"/>
      <c r="AE31" s="53"/>
      <c r="AF31" s="53"/>
      <c r="AG31" s="53"/>
      <c r="AH31" s="53"/>
      <c r="AI31" s="54"/>
      <c r="AJ31" s="55"/>
      <c r="AK31" s="54"/>
      <c r="AL31" s="52"/>
      <c r="AM31" s="53"/>
      <c r="AN31" s="53"/>
      <c r="AO31" s="53"/>
      <c r="AP31" s="53"/>
      <c r="AQ31" s="53"/>
      <c r="AR31" s="53"/>
      <c r="AS31" s="53"/>
      <c r="AT31" s="53"/>
      <c r="AU31" s="54"/>
      <c r="AV31" s="55"/>
      <c r="AW31" s="54"/>
      <c r="AX31" s="52"/>
      <c r="AY31" s="53"/>
      <c r="AZ31" s="53"/>
      <c r="BA31" s="53"/>
      <c r="BB31" s="53"/>
      <c r="BC31" s="53"/>
      <c r="BD31" s="53"/>
      <c r="BE31" s="53"/>
      <c r="BF31" s="53"/>
      <c r="BG31" s="54"/>
      <c r="BH31" s="55"/>
      <c r="BI31" s="54"/>
      <c r="BJ31" s="52"/>
      <c r="BK31" s="53"/>
      <c r="BL31" s="53"/>
      <c r="BM31" s="53"/>
      <c r="BN31" s="53"/>
      <c r="BO31" s="53"/>
      <c r="BP31" s="53"/>
      <c r="BQ31" s="53"/>
      <c r="BR31" s="53"/>
      <c r="BS31" s="54"/>
      <c r="BT31" s="55"/>
      <c r="BU31" s="54"/>
      <c r="BV31" s="52"/>
      <c r="BW31" s="56"/>
      <c r="BX31" s="66"/>
      <c r="BY31" s="57"/>
      <c r="BZ31" s="57"/>
      <c r="CA31" s="57"/>
      <c r="CB31" s="57"/>
      <c r="CC31" s="57"/>
      <c r="CD31" s="57"/>
      <c r="CE31" s="57"/>
      <c r="CF31" s="57"/>
      <c r="CG31" s="57"/>
      <c r="CH31" s="57"/>
      <c r="CI31" s="57"/>
      <c r="CJ31" s="57"/>
    </row>
    <row r="32" spans="1:88" s="11" customFormat="1" ht="15" customHeight="1">
      <c r="A32" s="58" t="s">
        <v>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6"/>
      <c r="BY32" s="57"/>
      <c r="BZ32" s="57"/>
      <c r="CA32" s="57"/>
      <c r="CB32" s="57"/>
      <c r="CC32" s="57"/>
      <c r="CD32" s="57"/>
      <c r="CE32" s="57"/>
      <c r="CF32" s="57"/>
      <c r="CG32" s="57"/>
      <c r="CH32" s="57"/>
      <c r="CI32" s="57"/>
      <c r="CJ32" s="57"/>
    </row>
    <row r="33" spans="1:81" s="11" customFormat="1" ht="15" customHeight="1">
      <c r="A33" s="52" t="s">
        <v>42</v>
      </c>
      <c r="B33" s="59"/>
      <c r="C33" s="53"/>
      <c r="D33" s="53"/>
      <c r="E33" s="53"/>
      <c r="F33" s="53"/>
      <c r="G33" s="53"/>
      <c r="H33" s="53"/>
      <c r="I33" s="53"/>
      <c r="J33" s="53"/>
      <c r="K33" s="60"/>
      <c r="L33" s="55"/>
      <c r="M33" s="54"/>
      <c r="N33" s="59"/>
      <c r="O33" s="53"/>
      <c r="P33" s="53"/>
      <c r="Q33" s="53"/>
      <c r="R33" s="53"/>
      <c r="S33" s="53"/>
      <c r="T33" s="53"/>
      <c r="U33" s="53"/>
      <c r="V33" s="53"/>
      <c r="W33" s="60"/>
      <c r="X33" s="55"/>
      <c r="Y33" s="54"/>
      <c r="Z33" s="59"/>
      <c r="AA33" s="53"/>
      <c r="AB33" s="53"/>
      <c r="AC33" s="53"/>
      <c r="AD33" s="53"/>
      <c r="AE33" s="53"/>
      <c r="AF33" s="53"/>
      <c r="AG33" s="53"/>
      <c r="AH33" s="53"/>
      <c r="AI33" s="60"/>
      <c r="AJ33" s="55"/>
      <c r="AK33" s="54"/>
      <c r="AL33" s="59"/>
      <c r="AM33" s="53"/>
      <c r="AN33" s="53"/>
      <c r="AO33" s="53"/>
      <c r="AP33" s="53"/>
      <c r="AQ33" s="53"/>
      <c r="AR33" s="53"/>
      <c r="AS33" s="53"/>
      <c r="AT33" s="53"/>
      <c r="AU33" s="60"/>
      <c r="AV33" s="55"/>
      <c r="AW33" s="54"/>
      <c r="AX33" s="59"/>
      <c r="AY33" s="53"/>
      <c r="AZ33" s="53"/>
      <c r="BA33" s="53"/>
      <c r="BB33" s="53"/>
      <c r="BC33" s="53"/>
      <c r="BD33" s="53"/>
      <c r="BE33" s="53"/>
      <c r="BF33" s="53"/>
      <c r="BG33" s="60"/>
      <c r="BH33" s="55"/>
      <c r="BI33" s="54"/>
      <c r="BJ33" s="59"/>
      <c r="BK33" s="53"/>
      <c r="BL33" s="53"/>
      <c r="BM33" s="53"/>
      <c r="BN33" s="53"/>
      <c r="BO33" s="53"/>
      <c r="BP33" s="53"/>
      <c r="BQ33" s="53"/>
      <c r="BR33" s="53"/>
      <c r="BS33" s="60"/>
      <c r="BT33" s="55"/>
      <c r="BU33" s="54"/>
      <c r="BV33" s="59"/>
      <c r="BW33" s="55"/>
      <c r="BX33" s="56"/>
      <c r="BY33" s="57"/>
      <c r="BZ33" s="57"/>
      <c r="CA33" s="57"/>
      <c r="CB33" s="57"/>
      <c r="CC33" s="57"/>
    </row>
    <row r="34" spans="1:81" s="11" customFormat="1" ht="15" hidden="1"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6"/>
      <c r="BY34" s="57"/>
      <c r="BZ34" s="57"/>
      <c r="CA34" s="57"/>
      <c r="CB34" s="57"/>
      <c r="CC34" s="57"/>
    </row>
    <row r="35" spans="1:81" ht="3"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row>
    <row r="36" spans="1:81" ht="89.25" customHeight="1">
      <c r="A36" s="67" t="s">
        <v>43</v>
      </c>
      <c r="B36" s="67"/>
      <c r="C36" s="67"/>
      <c r="D36" s="67"/>
      <c r="E36" s="67"/>
      <c r="F36" s="67"/>
      <c r="G36" s="67"/>
      <c r="H36" s="67"/>
      <c r="I36" s="67"/>
      <c r="J36" s="67"/>
      <c r="K36" s="67"/>
    </row>
  </sheetData>
  <mergeCells count="132">
    <mergeCell ref="O12:Z12"/>
    <mergeCell ref="AA12:AL12"/>
    <mergeCell ref="AM12:AX12"/>
    <mergeCell ref="AY12:BJ12"/>
    <mergeCell ref="BK12:BV12"/>
    <mergeCell ref="A13:BW13"/>
    <mergeCell ref="A5:I5"/>
    <mergeCell ref="C7:H7"/>
    <mergeCell ref="C8:H8"/>
    <mergeCell ref="C9:H9"/>
    <mergeCell ref="C10:H10"/>
    <mergeCell ref="C12:N12"/>
    <mergeCell ref="BK14:BU14"/>
    <mergeCell ref="BV14:BV16"/>
    <mergeCell ref="BW14:BW16"/>
    <mergeCell ref="AY15:AY16"/>
    <mergeCell ref="AZ15:AZ16"/>
    <mergeCell ref="BA15:BA16"/>
    <mergeCell ref="BB15:BC15"/>
    <mergeCell ref="BX13:BX16"/>
    <mergeCell ref="A14:A16"/>
    <mergeCell ref="C14:M14"/>
    <mergeCell ref="N14:N16"/>
    <mergeCell ref="O14:Y14"/>
    <mergeCell ref="Z14:Z16"/>
    <mergeCell ref="AA14:AK14"/>
    <mergeCell ref="AL14:AL16"/>
    <mergeCell ref="AM14:AW14"/>
    <mergeCell ref="C15:C16"/>
    <mergeCell ref="D15:D16"/>
    <mergeCell ref="E15:E16"/>
    <mergeCell ref="F15:G15"/>
    <mergeCell ref="H15:I15"/>
    <mergeCell ref="K15:M15"/>
    <mergeCell ref="AX14:AX16"/>
    <mergeCell ref="AY14:BI14"/>
    <mergeCell ref="BJ14:BJ16"/>
    <mergeCell ref="AR15:AS15"/>
    <mergeCell ref="AU15:AW15"/>
    <mergeCell ref="AA15:AA16"/>
    <mergeCell ref="AB15:AB16"/>
    <mergeCell ref="AC15:AC16"/>
    <mergeCell ref="AD15:AE15"/>
    <mergeCell ref="AF15:AG15"/>
    <mergeCell ref="AI15:AK15"/>
    <mergeCell ref="O15:O16"/>
    <mergeCell ref="P15:P16"/>
    <mergeCell ref="Q15:Q16"/>
    <mergeCell ref="R15:S15"/>
    <mergeCell ref="T15:U15"/>
    <mergeCell ref="W15:Y15"/>
    <mergeCell ref="L17:M17"/>
    <mergeCell ref="X17:Y17"/>
    <mergeCell ref="AJ17:AK17"/>
    <mergeCell ref="AV17:AW17"/>
    <mergeCell ref="BH17:BI17"/>
    <mergeCell ref="BT17:BU17"/>
    <mergeCell ref="BP15:BQ15"/>
    <mergeCell ref="BS15:BU15"/>
    <mergeCell ref="L16:M16"/>
    <mergeCell ref="X16:Y16"/>
    <mergeCell ref="AJ16:AK16"/>
    <mergeCell ref="AV16:AW16"/>
    <mergeCell ref="BH16:BI16"/>
    <mergeCell ref="BT16:BU16"/>
    <mergeCell ref="BD15:BE15"/>
    <mergeCell ref="BG15:BI15"/>
    <mergeCell ref="BK15:BK16"/>
    <mergeCell ref="BL15:BL16"/>
    <mergeCell ref="BM15:BM16"/>
    <mergeCell ref="BN15:BO15"/>
    <mergeCell ref="AM15:AM16"/>
    <mergeCell ref="AN15:AN16"/>
    <mergeCell ref="AO15:AO16"/>
    <mergeCell ref="AP15:AQ15"/>
    <mergeCell ref="C23:BW23"/>
    <mergeCell ref="K24:K25"/>
    <mergeCell ref="L24:L25"/>
    <mergeCell ref="M24:M25"/>
    <mergeCell ref="N24:N25"/>
    <mergeCell ref="W24:W25"/>
    <mergeCell ref="X24:X25"/>
    <mergeCell ref="C18:BW18"/>
    <mergeCell ref="C19:BW19"/>
    <mergeCell ref="C20:BW20"/>
    <mergeCell ref="C21:BW21"/>
    <mergeCell ref="BX25:BX26"/>
    <mergeCell ref="C28:BW28"/>
    <mergeCell ref="K29:K30"/>
    <mergeCell ref="L29:L30"/>
    <mergeCell ref="M29:M30"/>
    <mergeCell ref="N29:N30"/>
    <mergeCell ref="BI24:BI25"/>
    <mergeCell ref="BJ24:BJ25"/>
    <mergeCell ref="BS24:BS25"/>
    <mergeCell ref="BT24:BT25"/>
    <mergeCell ref="BU24:BU25"/>
    <mergeCell ref="BV24:BV25"/>
    <mergeCell ref="AU24:AU25"/>
    <mergeCell ref="AV24:AV25"/>
    <mergeCell ref="AW24:AW25"/>
    <mergeCell ref="AX24:AX25"/>
    <mergeCell ref="BG24:BG25"/>
    <mergeCell ref="BH24:BH25"/>
    <mergeCell ref="Y24:Y25"/>
    <mergeCell ref="Z24:Z25"/>
    <mergeCell ref="AI24:AI25"/>
    <mergeCell ref="AJ24:AJ25"/>
    <mergeCell ref="AK24:AK25"/>
    <mergeCell ref="AL24:AL25"/>
    <mergeCell ref="BU29:BU30"/>
    <mergeCell ref="BV29:BV30"/>
    <mergeCell ref="BX30:BX31"/>
    <mergeCell ref="A36:K36"/>
    <mergeCell ref="BG29:BG30"/>
    <mergeCell ref="BH29:BH30"/>
    <mergeCell ref="BI29:BI30"/>
    <mergeCell ref="BJ29:BJ30"/>
    <mergeCell ref="BS29:BS30"/>
    <mergeCell ref="BT29:BT30"/>
    <mergeCell ref="AK29:AK30"/>
    <mergeCell ref="AL29:AL30"/>
    <mergeCell ref="AU29:AU30"/>
    <mergeCell ref="AV29:AV30"/>
    <mergeCell ref="AW29:AW30"/>
    <mergeCell ref="AX29:AX30"/>
    <mergeCell ref="W29:W30"/>
    <mergeCell ref="X29:X30"/>
    <mergeCell ref="Y29:Y30"/>
    <mergeCell ref="Z29:Z30"/>
    <mergeCell ref="AI29:AI30"/>
    <mergeCell ref="AJ29:AJ30"/>
  </mergeCells>
  <dataValidations count="11">
    <dataValidation type="decimal" allowBlank="1" showErrorMessage="1" errorTitle="Ошибка" error="Допускается ввод только действительных чисел!" sqref="C24:D24 C29:D29 O24:P24 O29:P29 AA24:AB24 AA29:AB29 AM24:AN24 AM29:AN29 AY24:AZ24 AY29:AZ29 BK24:BL24 BK29:BL29">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A24 A29">
      <formula1>kind_of_heat_transfer</formula1>
    </dataValidation>
    <dataValidation type="textLength" operator="lessThanOrEqual" allowBlank="1" showInputMessage="1" showErrorMessage="1" errorTitle="Ошибка" error="Допускается ввод не более 900 символов!" prompt="Укажите поставщика" sqref="WXJ983065 A65561 KX65561 UT65561 AEP65561 AOL65561 AYH65561 BID65561 BRZ65561 CBV65561 CLR65561 CVN65561 DFJ65561 DPF65561 DZB65561 EIX65561 EST65561 FCP65561 FML65561 FWH65561 GGD65561 GPZ65561 GZV65561 HJR65561 HTN65561 IDJ65561 INF65561 IXB65561 JGX65561 JQT65561 KAP65561 KKL65561 KUH65561 LED65561 LNZ65561 LXV65561 MHR65561 MRN65561 NBJ65561 NLF65561 NVB65561 OEX65561 OOT65561 OYP65561 PIL65561 PSH65561 QCD65561 QLZ65561 QVV65561 RFR65561 RPN65561 RZJ65561 SJF65561 STB65561 TCX65561 TMT65561 TWP65561 UGL65561 UQH65561 VAD65561 VJZ65561 VTV65561 WDR65561 WNN65561 WXJ65561 A131097 KX131097 UT131097 AEP131097 AOL131097 AYH131097 BID131097 BRZ131097 CBV131097 CLR131097 CVN131097 DFJ131097 DPF131097 DZB131097 EIX131097 EST131097 FCP131097 FML131097 FWH131097 GGD131097 GPZ131097 GZV131097 HJR131097 HTN131097 IDJ131097 INF131097 IXB131097 JGX131097 JQT131097 KAP131097 KKL131097 KUH131097 LED131097 LNZ131097 LXV131097 MHR131097 MRN131097 NBJ131097 NLF131097 NVB131097 OEX131097 OOT131097 OYP131097 PIL131097 PSH131097 QCD131097 QLZ131097 QVV131097 RFR131097 RPN131097 RZJ131097 SJF131097 STB131097 TCX131097 TMT131097 TWP131097 UGL131097 UQH131097 VAD131097 VJZ131097 VTV131097 WDR131097 WNN131097 WXJ131097 A196633 KX196633 UT196633 AEP196633 AOL196633 AYH196633 BID196633 BRZ196633 CBV196633 CLR196633 CVN196633 DFJ196633 DPF196633 DZB196633 EIX196633 EST196633 FCP196633 FML196633 FWH196633 GGD196633 GPZ196633 GZV196633 HJR196633 HTN196633 IDJ196633 INF196633 IXB196633 JGX196633 JQT196633 KAP196633 KKL196633 KUH196633 LED196633 LNZ196633 LXV196633 MHR196633 MRN196633 NBJ196633 NLF196633 NVB196633 OEX196633 OOT196633 OYP196633 PIL196633 PSH196633 QCD196633 QLZ196633 QVV196633 RFR196633 RPN196633 RZJ196633 SJF196633 STB196633 TCX196633 TMT196633 TWP196633 UGL196633 UQH196633 VAD196633 VJZ196633 VTV196633 WDR196633 WNN196633 WXJ196633 A262169 KX262169 UT262169 AEP262169 AOL262169 AYH262169 BID262169 BRZ262169 CBV262169 CLR262169 CVN262169 DFJ262169 DPF262169 DZB262169 EIX262169 EST262169 FCP262169 FML262169 FWH262169 GGD262169 GPZ262169 GZV262169 HJR262169 HTN262169 IDJ262169 INF262169 IXB262169 JGX262169 JQT262169 KAP262169 KKL262169 KUH262169 LED262169 LNZ262169 LXV262169 MHR262169 MRN262169 NBJ262169 NLF262169 NVB262169 OEX262169 OOT262169 OYP262169 PIL262169 PSH262169 QCD262169 QLZ262169 QVV262169 RFR262169 RPN262169 RZJ262169 SJF262169 STB262169 TCX262169 TMT262169 TWP262169 UGL262169 UQH262169 VAD262169 VJZ262169 VTV262169 WDR262169 WNN262169 WXJ262169 A327705 KX327705 UT327705 AEP327705 AOL327705 AYH327705 BID327705 BRZ327705 CBV327705 CLR327705 CVN327705 DFJ327705 DPF327705 DZB327705 EIX327705 EST327705 FCP327705 FML327705 FWH327705 GGD327705 GPZ327705 GZV327705 HJR327705 HTN327705 IDJ327705 INF327705 IXB327705 JGX327705 JQT327705 KAP327705 KKL327705 KUH327705 LED327705 LNZ327705 LXV327705 MHR327705 MRN327705 NBJ327705 NLF327705 NVB327705 OEX327705 OOT327705 OYP327705 PIL327705 PSH327705 QCD327705 QLZ327705 QVV327705 RFR327705 RPN327705 RZJ327705 SJF327705 STB327705 TCX327705 TMT327705 TWP327705 UGL327705 UQH327705 VAD327705 VJZ327705 VTV327705 WDR327705 WNN327705 WXJ327705 A393241 KX393241 UT393241 AEP393241 AOL393241 AYH393241 BID393241 BRZ393241 CBV393241 CLR393241 CVN393241 DFJ393241 DPF393241 DZB393241 EIX393241 EST393241 FCP393241 FML393241 FWH393241 GGD393241 GPZ393241 GZV393241 HJR393241 HTN393241 IDJ393241 INF393241 IXB393241 JGX393241 JQT393241 KAP393241 KKL393241 KUH393241 LED393241 LNZ393241 LXV393241 MHR393241 MRN393241 NBJ393241 NLF393241 NVB393241 OEX393241 OOT393241 OYP393241 PIL393241 PSH393241 QCD393241 QLZ393241 QVV393241 RFR393241 RPN393241 RZJ393241 SJF393241 STB393241 TCX393241 TMT393241 TWP393241 UGL393241 UQH393241 VAD393241 VJZ393241 VTV393241 WDR393241 WNN393241 WXJ393241 A458777 KX458777 UT458777 AEP458777 AOL458777 AYH458777 BID458777 BRZ458777 CBV458777 CLR458777 CVN458777 DFJ458777 DPF458777 DZB458777 EIX458777 EST458777 FCP458777 FML458777 FWH458777 GGD458777 GPZ458777 GZV458777 HJR458777 HTN458777 IDJ458777 INF458777 IXB458777 JGX458777 JQT458777 KAP458777 KKL458777 KUH458777 LED458777 LNZ458777 LXV458777 MHR458777 MRN458777 NBJ458777 NLF458777 NVB458777 OEX458777 OOT458777 OYP458777 PIL458777 PSH458777 QCD458777 QLZ458777 QVV458777 RFR458777 RPN458777 RZJ458777 SJF458777 STB458777 TCX458777 TMT458777 TWP458777 UGL458777 UQH458777 VAD458777 VJZ458777 VTV458777 WDR458777 WNN458777 WXJ458777 A524313 KX524313 UT524313 AEP524313 AOL524313 AYH524313 BID524313 BRZ524313 CBV524313 CLR524313 CVN524313 DFJ524313 DPF524313 DZB524313 EIX524313 EST524313 FCP524313 FML524313 FWH524313 GGD524313 GPZ524313 GZV524313 HJR524313 HTN524313 IDJ524313 INF524313 IXB524313 JGX524313 JQT524313 KAP524313 KKL524313 KUH524313 LED524313 LNZ524313 LXV524313 MHR524313 MRN524313 NBJ524313 NLF524313 NVB524313 OEX524313 OOT524313 OYP524313 PIL524313 PSH524313 QCD524313 QLZ524313 QVV524313 RFR524313 RPN524313 RZJ524313 SJF524313 STB524313 TCX524313 TMT524313 TWP524313 UGL524313 UQH524313 VAD524313 VJZ524313 VTV524313 WDR524313 WNN524313 WXJ524313 A589849 KX589849 UT589849 AEP589849 AOL589849 AYH589849 BID589849 BRZ589849 CBV589849 CLR589849 CVN589849 DFJ589849 DPF589849 DZB589849 EIX589849 EST589849 FCP589849 FML589849 FWH589849 GGD589849 GPZ589849 GZV589849 HJR589849 HTN589849 IDJ589849 INF589849 IXB589849 JGX589849 JQT589849 KAP589849 KKL589849 KUH589849 LED589849 LNZ589849 LXV589849 MHR589849 MRN589849 NBJ589849 NLF589849 NVB589849 OEX589849 OOT589849 OYP589849 PIL589849 PSH589849 QCD589849 QLZ589849 QVV589849 RFR589849 RPN589849 RZJ589849 SJF589849 STB589849 TCX589849 TMT589849 TWP589849 UGL589849 UQH589849 VAD589849 VJZ589849 VTV589849 WDR589849 WNN589849 WXJ589849 A655385 KX655385 UT655385 AEP655385 AOL655385 AYH655385 BID655385 BRZ655385 CBV655385 CLR655385 CVN655385 DFJ655385 DPF655385 DZB655385 EIX655385 EST655385 FCP655385 FML655385 FWH655385 GGD655385 GPZ655385 GZV655385 HJR655385 HTN655385 IDJ655385 INF655385 IXB655385 JGX655385 JQT655385 KAP655385 KKL655385 KUH655385 LED655385 LNZ655385 LXV655385 MHR655385 MRN655385 NBJ655385 NLF655385 NVB655385 OEX655385 OOT655385 OYP655385 PIL655385 PSH655385 QCD655385 QLZ655385 QVV655385 RFR655385 RPN655385 RZJ655385 SJF655385 STB655385 TCX655385 TMT655385 TWP655385 UGL655385 UQH655385 VAD655385 VJZ655385 VTV655385 WDR655385 WNN655385 WXJ655385 A720921 KX720921 UT720921 AEP720921 AOL720921 AYH720921 BID720921 BRZ720921 CBV720921 CLR720921 CVN720921 DFJ720921 DPF720921 DZB720921 EIX720921 EST720921 FCP720921 FML720921 FWH720921 GGD720921 GPZ720921 GZV720921 HJR720921 HTN720921 IDJ720921 INF720921 IXB720921 JGX720921 JQT720921 KAP720921 KKL720921 KUH720921 LED720921 LNZ720921 LXV720921 MHR720921 MRN720921 NBJ720921 NLF720921 NVB720921 OEX720921 OOT720921 OYP720921 PIL720921 PSH720921 QCD720921 QLZ720921 QVV720921 RFR720921 RPN720921 RZJ720921 SJF720921 STB720921 TCX720921 TMT720921 TWP720921 UGL720921 UQH720921 VAD720921 VJZ720921 VTV720921 WDR720921 WNN720921 WXJ720921 A786457 KX786457 UT786457 AEP786457 AOL786457 AYH786457 BID786457 BRZ786457 CBV786457 CLR786457 CVN786457 DFJ786457 DPF786457 DZB786457 EIX786457 EST786457 FCP786457 FML786457 FWH786457 GGD786457 GPZ786457 GZV786457 HJR786457 HTN786457 IDJ786457 INF786457 IXB786457 JGX786457 JQT786457 KAP786457 KKL786457 KUH786457 LED786457 LNZ786457 LXV786457 MHR786457 MRN786457 NBJ786457 NLF786457 NVB786457 OEX786457 OOT786457 OYP786457 PIL786457 PSH786457 QCD786457 QLZ786457 QVV786457 RFR786457 RPN786457 RZJ786457 SJF786457 STB786457 TCX786457 TMT786457 TWP786457 UGL786457 UQH786457 VAD786457 VJZ786457 VTV786457 WDR786457 WNN786457 WXJ786457 A851993 KX851993 UT851993 AEP851993 AOL851993 AYH851993 BID851993 BRZ851993 CBV851993 CLR851993 CVN851993 DFJ851993 DPF851993 DZB851993 EIX851993 EST851993 FCP851993 FML851993 FWH851993 GGD851993 GPZ851993 GZV851993 HJR851993 HTN851993 IDJ851993 INF851993 IXB851993 JGX851993 JQT851993 KAP851993 KKL851993 KUH851993 LED851993 LNZ851993 LXV851993 MHR851993 MRN851993 NBJ851993 NLF851993 NVB851993 OEX851993 OOT851993 OYP851993 PIL851993 PSH851993 QCD851993 QLZ851993 QVV851993 RFR851993 RPN851993 RZJ851993 SJF851993 STB851993 TCX851993 TMT851993 TWP851993 UGL851993 UQH851993 VAD851993 VJZ851993 VTV851993 WDR851993 WNN851993 WXJ851993 A917529 KX917529 UT917529 AEP917529 AOL917529 AYH917529 BID917529 BRZ917529 CBV917529 CLR917529 CVN917529 DFJ917529 DPF917529 DZB917529 EIX917529 EST917529 FCP917529 FML917529 FWH917529 GGD917529 GPZ917529 GZV917529 HJR917529 HTN917529 IDJ917529 INF917529 IXB917529 JGX917529 JQT917529 KAP917529 KKL917529 KUH917529 LED917529 LNZ917529 LXV917529 MHR917529 MRN917529 NBJ917529 NLF917529 NVB917529 OEX917529 OOT917529 OYP917529 PIL917529 PSH917529 QCD917529 QLZ917529 QVV917529 RFR917529 RPN917529 RZJ917529 SJF917529 STB917529 TCX917529 TMT917529 TWP917529 UGL917529 UQH917529 VAD917529 VJZ917529 VTV917529 WDR917529 WNN917529 WXJ917529 A983065 KX983065 UT983065 AEP983065 AOL983065 AYH983065 BID983065 BRZ983065 CBV983065 CLR983065 CVN983065 DFJ983065 DPF983065 DZB983065 EIX983065 EST983065 FCP983065 FML983065 FWH983065 GGD983065 GPZ983065 GZV983065 HJR983065 HTN983065 IDJ983065 INF983065 IXB983065 JGX983065 JQT983065 KAP983065 KKL983065 KUH983065 LED983065 LNZ983065 LXV983065 MHR983065 MRN983065 NBJ983065 NLF983065 NVB983065 OEX983065 OOT983065 OYP983065 PIL983065 PSH983065 QCD983065 QLZ983065 QVV983065 RFR983065 RPN983065 RZJ983065 SJF983065 STB983065 TCX983065 TMT983065 TWP983065 UGL983065 UQH983065 VAD983065 VJZ983065 VTV983065 WDR983065 WNN983065">
      <formula1>900</formula1>
    </dataValidation>
    <dataValidation allowBlank="1" showInputMessage="1" showErrorMessage="1" prompt="Для выбора выполните двойной щелчок левой клавиши мыши по соответствующей ячейке." sqref="L65560:L65562 LI65560:LI65562 VE65560:VE65562 AFA65560:AFA65562 AOW65560:AOW65562 AYS65560:AYS65562 BIO65560:BIO65562 BSK65560:BSK65562 CCG65560:CCG65562 CMC65560:CMC65562 CVY65560:CVY65562 DFU65560:DFU65562 DPQ65560:DPQ65562 DZM65560:DZM65562 EJI65560:EJI65562 ETE65560:ETE65562 FDA65560:FDA65562 FMW65560:FMW65562 FWS65560:FWS65562 GGO65560:GGO65562 GQK65560:GQK65562 HAG65560:HAG65562 HKC65560:HKC65562 HTY65560:HTY65562 IDU65560:IDU65562 INQ65560:INQ65562 IXM65560:IXM65562 JHI65560:JHI65562 JRE65560:JRE65562 KBA65560:KBA65562 KKW65560:KKW65562 KUS65560:KUS65562 LEO65560:LEO65562 LOK65560:LOK65562 LYG65560:LYG65562 MIC65560:MIC65562 MRY65560:MRY65562 NBU65560:NBU65562 NLQ65560:NLQ65562 NVM65560:NVM65562 OFI65560:OFI65562 OPE65560:OPE65562 OZA65560:OZA65562 PIW65560:PIW65562 PSS65560:PSS65562 QCO65560:QCO65562 QMK65560:QMK65562 QWG65560:QWG65562 RGC65560:RGC65562 RPY65560:RPY65562 RZU65560:RZU65562 SJQ65560:SJQ65562 STM65560:STM65562 TDI65560:TDI65562 TNE65560:TNE65562 TXA65560:TXA65562 UGW65560:UGW65562 UQS65560:UQS65562 VAO65560:VAO65562 VKK65560:VKK65562 VUG65560:VUG65562 WEC65560:WEC65562 WNY65560:WNY65562 WXU65560:WXU65562 L131096:L131098 LI131096:LI131098 VE131096:VE131098 AFA131096:AFA131098 AOW131096:AOW131098 AYS131096:AYS131098 BIO131096:BIO131098 BSK131096:BSK131098 CCG131096:CCG131098 CMC131096:CMC131098 CVY131096:CVY131098 DFU131096:DFU131098 DPQ131096:DPQ131098 DZM131096:DZM131098 EJI131096:EJI131098 ETE131096:ETE131098 FDA131096:FDA131098 FMW131096:FMW131098 FWS131096:FWS131098 GGO131096:GGO131098 GQK131096:GQK131098 HAG131096:HAG131098 HKC131096:HKC131098 HTY131096:HTY131098 IDU131096:IDU131098 INQ131096:INQ131098 IXM131096:IXM131098 JHI131096:JHI131098 JRE131096:JRE131098 KBA131096:KBA131098 KKW131096:KKW131098 KUS131096:KUS131098 LEO131096:LEO131098 LOK131096:LOK131098 LYG131096:LYG131098 MIC131096:MIC131098 MRY131096:MRY131098 NBU131096:NBU131098 NLQ131096:NLQ131098 NVM131096:NVM131098 OFI131096:OFI131098 OPE131096:OPE131098 OZA131096:OZA131098 PIW131096:PIW131098 PSS131096:PSS131098 QCO131096:QCO131098 QMK131096:QMK131098 QWG131096:QWG131098 RGC131096:RGC131098 RPY131096:RPY131098 RZU131096:RZU131098 SJQ131096:SJQ131098 STM131096:STM131098 TDI131096:TDI131098 TNE131096:TNE131098 TXA131096:TXA131098 UGW131096:UGW131098 UQS131096:UQS131098 VAO131096:VAO131098 VKK131096:VKK131098 VUG131096:VUG131098 WEC131096:WEC131098 WNY131096:WNY131098 WXU131096:WXU131098 L196632:L196634 LI196632:LI196634 VE196632:VE196634 AFA196632:AFA196634 AOW196632:AOW196634 AYS196632:AYS196634 BIO196632:BIO196634 BSK196632:BSK196634 CCG196632:CCG196634 CMC196632:CMC196634 CVY196632:CVY196634 DFU196632:DFU196634 DPQ196632:DPQ196634 DZM196632:DZM196634 EJI196632:EJI196634 ETE196632:ETE196634 FDA196632:FDA196634 FMW196632:FMW196634 FWS196632:FWS196634 GGO196632:GGO196634 GQK196632:GQK196634 HAG196632:HAG196634 HKC196632:HKC196634 HTY196632:HTY196634 IDU196632:IDU196634 INQ196632:INQ196634 IXM196632:IXM196634 JHI196632:JHI196634 JRE196632:JRE196634 KBA196632:KBA196634 KKW196632:KKW196634 KUS196632:KUS196634 LEO196632:LEO196634 LOK196632:LOK196634 LYG196632:LYG196634 MIC196632:MIC196634 MRY196632:MRY196634 NBU196632:NBU196634 NLQ196632:NLQ196634 NVM196632:NVM196634 OFI196632:OFI196634 OPE196632:OPE196634 OZA196632:OZA196634 PIW196632:PIW196634 PSS196632:PSS196634 QCO196632:QCO196634 QMK196632:QMK196634 QWG196632:QWG196634 RGC196632:RGC196634 RPY196632:RPY196634 RZU196632:RZU196634 SJQ196632:SJQ196634 STM196632:STM196634 TDI196632:TDI196634 TNE196632:TNE196634 TXA196632:TXA196634 UGW196632:UGW196634 UQS196632:UQS196634 VAO196632:VAO196634 VKK196632:VKK196634 VUG196632:VUG196634 WEC196632:WEC196634 WNY196632:WNY196634 WXU196632:WXU196634 L262168:L262170 LI262168:LI262170 VE262168:VE262170 AFA262168:AFA262170 AOW262168:AOW262170 AYS262168:AYS262170 BIO262168:BIO262170 BSK262168:BSK262170 CCG262168:CCG262170 CMC262168:CMC262170 CVY262168:CVY262170 DFU262168:DFU262170 DPQ262168:DPQ262170 DZM262168:DZM262170 EJI262168:EJI262170 ETE262168:ETE262170 FDA262168:FDA262170 FMW262168:FMW262170 FWS262168:FWS262170 GGO262168:GGO262170 GQK262168:GQK262170 HAG262168:HAG262170 HKC262168:HKC262170 HTY262168:HTY262170 IDU262168:IDU262170 INQ262168:INQ262170 IXM262168:IXM262170 JHI262168:JHI262170 JRE262168:JRE262170 KBA262168:KBA262170 KKW262168:KKW262170 KUS262168:KUS262170 LEO262168:LEO262170 LOK262168:LOK262170 LYG262168:LYG262170 MIC262168:MIC262170 MRY262168:MRY262170 NBU262168:NBU262170 NLQ262168:NLQ262170 NVM262168:NVM262170 OFI262168:OFI262170 OPE262168:OPE262170 OZA262168:OZA262170 PIW262168:PIW262170 PSS262168:PSS262170 QCO262168:QCO262170 QMK262168:QMK262170 QWG262168:QWG262170 RGC262168:RGC262170 RPY262168:RPY262170 RZU262168:RZU262170 SJQ262168:SJQ262170 STM262168:STM262170 TDI262168:TDI262170 TNE262168:TNE262170 TXA262168:TXA262170 UGW262168:UGW262170 UQS262168:UQS262170 VAO262168:VAO262170 VKK262168:VKK262170 VUG262168:VUG262170 WEC262168:WEC262170 WNY262168:WNY262170 WXU262168:WXU262170 L327704:L327706 LI327704:LI327706 VE327704:VE327706 AFA327704:AFA327706 AOW327704:AOW327706 AYS327704:AYS327706 BIO327704:BIO327706 BSK327704:BSK327706 CCG327704:CCG327706 CMC327704:CMC327706 CVY327704:CVY327706 DFU327704:DFU327706 DPQ327704:DPQ327706 DZM327704:DZM327706 EJI327704:EJI327706 ETE327704:ETE327706 FDA327704:FDA327706 FMW327704:FMW327706 FWS327704:FWS327706 GGO327704:GGO327706 GQK327704:GQK327706 HAG327704:HAG327706 HKC327704:HKC327706 HTY327704:HTY327706 IDU327704:IDU327706 INQ327704:INQ327706 IXM327704:IXM327706 JHI327704:JHI327706 JRE327704:JRE327706 KBA327704:KBA327706 KKW327704:KKW327706 KUS327704:KUS327706 LEO327704:LEO327706 LOK327704:LOK327706 LYG327704:LYG327706 MIC327704:MIC327706 MRY327704:MRY327706 NBU327704:NBU327706 NLQ327704:NLQ327706 NVM327704:NVM327706 OFI327704:OFI327706 OPE327704:OPE327706 OZA327704:OZA327706 PIW327704:PIW327706 PSS327704:PSS327706 QCO327704:QCO327706 QMK327704:QMK327706 QWG327704:QWG327706 RGC327704:RGC327706 RPY327704:RPY327706 RZU327704:RZU327706 SJQ327704:SJQ327706 STM327704:STM327706 TDI327704:TDI327706 TNE327704:TNE327706 TXA327704:TXA327706 UGW327704:UGW327706 UQS327704:UQS327706 VAO327704:VAO327706 VKK327704:VKK327706 VUG327704:VUG327706 WEC327704:WEC327706 WNY327704:WNY327706 WXU327704:WXU327706 L393240:L393242 LI393240:LI393242 VE393240:VE393242 AFA393240:AFA393242 AOW393240:AOW393242 AYS393240:AYS393242 BIO393240:BIO393242 BSK393240:BSK393242 CCG393240:CCG393242 CMC393240:CMC393242 CVY393240:CVY393242 DFU393240:DFU393242 DPQ393240:DPQ393242 DZM393240:DZM393242 EJI393240:EJI393242 ETE393240:ETE393242 FDA393240:FDA393242 FMW393240:FMW393242 FWS393240:FWS393242 GGO393240:GGO393242 GQK393240:GQK393242 HAG393240:HAG393242 HKC393240:HKC393242 HTY393240:HTY393242 IDU393240:IDU393242 INQ393240:INQ393242 IXM393240:IXM393242 JHI393240:JHI393242 JRE393240:JRE393242 KBA393240:KBA393242 KKW393240:KKW393242 KUS393240:KUS393242 LEO393240:LEO393242 LOK393240:LOK393242 LYG393240:LYG393242 MIC393240:MIC393242 MRY393240:MRY393242 NBU393240:NBU393242 NLQ393240:NLQ393242 NVM393240:NVM393242 OFI393240:OFI393242 OPE393240:OPE393242 OZA393240:OZA393242 PIW393240:PIW393242 PSS393240:PSS393242 QCO393240:QCO393242 QMK393240:QMK393242 QWG393240:QWG393242 RGC393240:RGC393242 RPY393240:RPY393242 RZU393240:RZU393242 SJQ393240:SJQ393242 STM393240:STM393242 TDI393240:TDI393242 TNE393240:TNE393242 TXA393240:TXA393242 UGW393240:UGW393242 UQS393240:UQS393242 VAO393240:VAO393242 VKK393240:VKK393242 VUG393240:VUG393242 WEC393240:WEC393242 WNY393240:WNY393242 WXU393240:WXU393242 L458776:L458778 LI458776:LI458778 VE458776:VE458778 AFA458776:AFA458778 AOW458776:AOW458778 AYS458776:AYS458778 BIO458776:BIO458778 BSK458776:BSK458778 CCG458776:CCG458778 CMC458776:CMC458778 CVY458776:CVY458778 DFU458776:DFU458778 DPQ458776:DPQ458778 DZM458776:DZM458778 EJI458776:EJI458778 ETE458776:ETE458778 FDA458776:FDA458778 FMW458776:FMW458778 FWS458776:FWS458778 GGO458776:GGO458778 GQK458776:GQK458778 HAG458776:HAG458778 HKC458776:HKC458778 HTY458776:HTY458778 IDU458776:IDU458778 INQ458776:INQ458778 IXM458776:IXM458778 JHI458776:JHI458778 JRE458776:JRE458778 KBA458776:KBA458778 KKW458776:KKW458778 KUS458776:KUS458778 LEO458776:LEO458778 LOK458776:LOK458778 LYG458776:LYG458778 MIC458776:MIC458778 MRY458776:MRY458778 NBU458776:NBU458778 NLQ458776:NLQ458778 NVM458776:NVM458778 OFI458776:OFI458778 OPE458776:OPE458778 OZA458776:OZA458778 PIW458776:PIW458778 PSS458776:PSS458778 QCO458776:QCO458778 QMK458776:QMK458778 QWG458776:QWG458778 RGC458776:RGC458778 RPY458776:RPY458778 RZU458776:RZU458778 SJQ458776:SJQ458778 STM458776:STM458778 TDI458776:TDI458778 TNE458776:TNE458778 TXA458776:TXA458778 UGW458776:UGW458778 UQS458776:UQS458778 VAO458776:VAO458778 VKK458776:VKK458778 VUG458776:VUG458778 WEC458776:WEC458778 WNY458776:WNY458778 WXU458776:WXU458778 L524312:L524314 LI524312:LI524314 VE524312:VE524314 AFA524312:AFA524314 AOW524312:AOW524314 AYS524312:AYS524314 BIO524312:BIO524314 BSK524312:BSK524314 CCG524312:CCG524314 CMC524312:CMC524314 CVY524312:CVY524314 DFU524312:DFU524314 DPQ524312:DPQ524314 DZM524312:DZM524314 EJI524312:EJI524314 ETE524312:ETE524314 FDA524312:FDA524314 FMW524312:FMW524314 FWS524312:FWS524314 GGO524312:GGO524314 GQK524312:GQK524314 HAG524312:HAG524314 HKC524312:HKC524314 HTY524312:HTY524314 IDU524312:IDU524314 INQ524312:INQ524314 IXM524312:IXM524314 JHI524312:JHI524314 JRE524312:JRE524314 KBA524312:KBA524314 KKW524312:KKW524314 KUS524312:KUS524314 LEO524312:LEO524314 LOK524312:LOK524314 LYG524312:LYG524314 MIC524312:MIC524314 MRY524312:MRY524314 NBU524312:NBU524314 NLQ524312:NLQ524314 NVM524312:NVM524314 OFI524312:OFI524314 OPE524312:OPE524314 OZA524312:OZA524314 PIW524312:PIW524314 PSS524312:PSS524314 QCO524312:QCO524314 QMK524312:QMK524314 QWG524312:QWG524314 RGC524312:RGC524314 RPY524312:RPY524314 RZU524312:RZU524314 SJQ524312:SJQ524314 STM524312:STM524314 TDI524312:TDI524314 TNE524312:TNE524314 TXA524312:TXA524314 UGW524312:UGW524314 UQS524312:UQS524314 VAO524312:VAO524314 VKK524312:VKK524314 VUG524312:VUG524314 WEC524312:WEC524314 WNY524312:WNY524314 WXU524312:WXU524314 L589848:L589850 LI589848:LI589850 VE589848:VE589850 AFA589848:AFA589850 AOW589848:AOW589850 AYS589848:AYS589850 BIO589848:BIO589850 BSK589848:BSK589850 CCG589848:CCG589850 CMC589848:CMC589850 CVY589848:CVY589850 DFU589848:DFU589850 DPQ589848:DPQ589850 DZM589848:DZM589850 EJI589848:EJI589850 ETE589848:ETE589850 FDA589848:FDA589850 FMW589848:FMW589850 FWS589848:FWS589850 GGO589848:GGO589850 GQK589848:GQK589850 HAG589848:HAG589850 HKC589848:HKC589850 HTY589848:HTY589850 IDU589848:IDU589850 INQ589848:INQ589850 IXM589848:IXM589850 JHI589848:JHI589850 JRE589848:JRE589850 KBA589848:KBA589850 KKW589848:KKW589850 KUS589848:KUS589850 LEO589848:LEO589850 LOK589848:LOK589850 LYG589848:LYG589850 MIC589848:MIC589850 MRY589848:MRY589850 NBU589848:NBU589850 NLQ589848:NLQ589850 NVM589848:NVM589850 OFI589848:OFI589850 OPE589848:OPE589850 OZA589848:OZA589850 PIW589848:PIW589850 PSS589848:PSS589850 QCO589848:QCO589850 QMK589848:QMK589850 QWG589848:QWG589850 RGC589848:RGC589850 RPY589848:RPY589850 RZU589848:RZU589850 SJQ589848:SJQ589850 STM589848:STM589850 TDI589848:TDI589850 TNE589848:TNE589850 TXA589848:TXA589850 UGW589848:UGW589850 UQS589848:UQS589850 VAO589848:VAO589850 VKK589848:VKK589850 VUG589848:VUG589850 WEC589848:WEC589850 WNY589848:WNY589850 WXU589848:WXU589850 L655384:L655386 LI655384:LI655386 VE655384:VE655386 AFA655384:AFA655386 AOW655384:AOW655386 AYS655384:AYS655386 BIO655384:BIO655386 BSK655384:BSK655386 CCG655384:CCG655386 CMC655384:CMC655386 CVY655384:CVY655386 DFU655384:DFU655386 DPQ655384:DPQ655386 DZM655384:DZM655386 EJI655384:EJI655386 ETE655384:ETE655386 FDA655384:FDA655386 FMW655384:FMW655386 FWS655384:FWS655386 GGO655384:GGO655386 GQK655384:GQK655386 HAG655384:HAG655386 HKC655384:HKC655386 HTY655384:HTY655386 IDU655384:IDU655386 INQ655384:INQ655386 IXM655384:IXM655386 JHI655384:JHI655386 JRE655384:JRE655386 KBA655384:KBA655386 KKW655384:KKW655386 KUS655384:KUS655386 LEO655384:LEO655386 LOK655384:LOK655386 LYG655384:LYG655386 MIC655384:MIC655386 MRY655384:MRY655386 NBU655384:NBU655386 NLQ655384:NLQ655386 NVM655384:NVM655386 OFI655384:OFI655386 OPE655384:OPE655386 OZA655384:OZA655386 PIW655384:PIW655386 PSS655384:PSS655386 QCO655384:QCO655386 QMK655384:QMK655386 QWG655384:QWG655386 RGC655384:RGC655386 RPY655384:RPY655386 RZU655384:RZU655386 SJQ655384:SJQ655386 STM655384:STM655386 TDI655384:TDI655386 TNE655384:TNE655386 TXA655384:TXA655386 UGW655384:UGW655386 UQS655384:UQS655386 VAO655384:VAO655386 VKK655384:VKK655386 VUG655384:VUG655386 WEC655384:WEC655386 WNY655384:WNY655386 WXU655384:WXU655386 L720920:L720922 LI720920:LI720922 VE720920:VE720922 AFA720920:AFA720922 AOW720920:AOW720922 AYS720920:AYS720922 BIO720920:BIO720922 BSK720920:BSK720922 CCG720920:CCG720922 CMC720920:CMC720922 CVY720920:CVY720922 DFU720920:DFU720922 DPQ720920:DPQ720922 DZM720920:DZM720922 EJI720920:EJI720922 ETE720920:ETE720922 FDA720920:FDA720922 FMW720920:FMW720922 FWS720920:FWS720922 GGO720920:GGO720922 GQK720920:GQK720922 HAG720920:HAG720922 HKC720920:HKC720922 HTY720920:HTY720922 IDU720920:IDU720922 INQ720920:INQ720922 IXM720920:IXM720922 JHI720920:JHI720922 JRE720920:JRE720922 KBA720920:KBA720922 KKW720920:KKW720922 KUS720920:KUS720922 LEO720920:LEO720922 LOK720920:LOK720922 LYG720920:LYG720922 MIC720920:MIC720922 MRY720920:MRY720922 NBU720920:NBU720922 NLQ720920:NLQ720922 NVM720920:NVM720922 OFI720920:OFI720922 OPE720920:OPE720922 OZA720920:OZA720922 PIW720920:PIW720922 PSS720920:PSS720922 QCO720920:QCO720922 QMK720920:QMK720922 QWG720920:QWG720922 RGC720920:RGC720922 RPY720920:RPY720922 RZU720920:RZU720922 SJQ720920:SJQ720922 STM720920:STM720922 TDI720920:TDI720922 TNE720920:TNE720922 TXA720920:TXA720922 UGW720920:UGW720922 UQS720920:UQS720922 VAO720920:VAO720922 VKK720920:VKK720922 VUG720920:VUG720922 WEC720920:WEC720922 WNY720920:WNY720922 WXU720920:WXU720922 L786456:L786458 LI786456:LI786458 VE786456:VE786458 AFA786456:AFA786458 AOW786456:AOW786458 AYS786456:AYS786458 BIO786456:BIO786458 BSK786456:BSK786458 CCG786456:CCG786458 CMC786456:CMC786458 CVY786456:CVY786458 DFU786456:DFU786458 DPQ786456:DPQ786458 DZM786456:DZM786458 EJI786456:EJI786458 ETE786456:ETE786458 FDA786456:FDA786458 FMW786456:FMW786458 FWS786456:FWS786458 GGO786456:GGO786458 GQK786456:GQK786458 HAG786456:HAG786458 HKC786456:HKC786458 HTY786456:HTY786458 IDU786456:IDU786458 INQ786456:INQ786458 IXM786456:IXM786458 JHI786456:JHI786458 JRE786456:JRE786458 KBA786456:KBA786458 KKW786456:KKW786458 KUS786456:KUS786458 LEO786456:LEO786458 LOK786456:LOK786458 LYG786456:LYG786458 MIC786456:MIC786458 MRY786456:MRY786458 NBU786456:NBU786458 NLQ786456:NLQ786458 NVM786456:NVM786458 OFI786456:OFI786458 OPE786456:OPE786458 OZA786456:OZA786458 PIW786456:PIW786458 PSS786456:PSS786458 QCO786456:QCO786458 QMK786456:QMK786458 QWG786456:QWG786458 RGC786456:RGC786458 RPY786456:RPY786458 RZU786456:RZU786458 SJQ786456:SJQ786458 STM786456:STM786458 TDI786456:TDI786458 TNE786456:TNE786458 TXA786456:TXA786458 UGW786456:UGW786458 UQS786456:UQS786458 VAO786456:VAO786458 VKK786456:VKK786458 VUG786456:VUG786458 WEC786456:WEC786458 WNY786456:WNY786458 WXU786456:WXU786458 L851992:L851994 LI851992:LI851994 VE851992:VE851994 AFA851992:AFA851994 AOW851992:AOW851994 AYS851992:AYS851994 BIO851992:BIO851994 BSK851992:BSK851994 CCG851992:CCG851994 CMC851992:CMC851994 CVY851992:CVY851994 DFU851992:DFU851994 DPQ851992:DPQ851994 DZM851992:DZM851994 EJI851992:EJI851994 ETE851992:ETE851994 FDA851992:FDA851994 FMW851992:FMW851994 FWS851992:FWS851994 GGO851992:GGO851994 GQK851992:GQK851994 HAG851992:HAG851994 HKC851992:HKC851994 HTY851992:HTY851994 IDU851992:IDU851994 INQ851992:INQ851994 IXM851992:IXM851994 JHI851992:JHI851994 JRE851992:JRE851994 KBA851992:KBA851994 KKW851992:KKW851994 KUS851992:KUS851994 LEO851992:LEO851994 LOK851992:LOK851994 LYG851992:LYG851994 MIC851992:MIC851994 MRY851992:MRY851994 NBU851992:NBU851994 NLQ851992:NLQ851994 NVM851992:NVM851994 OFI851992:OFI851994 OPE851992:OPE851994 OZA851992:OZA851994 PIW851992:PIW851994 PSS851992:PSS851994 QCO851992:QCO851994 QMK851992:QMK851994 QWG851992:QWG851994 RGC851992:RGC851994 RPY851992:RPY851994 RZU851992:RZU851994 SJQ851992:SJQ851994 STM851992:STM851994 TDI851992:TDI851994 TNE851992:TNE851994 TXA851992:TXA851994 UGW851992:UGW851994 UQS851992:UQS851994 VAO851992:VAO851994 VKK851992:VKK851994 VUG851992:VUG851994 WEC851992:WEC851994 WNY851992:WNY851994 WXU851992:WXU851994 L917528:L917530 LI917528:LI917530 VE917528:VE917530 AFA917528:AFA917530 AOW917528:AOW917530 AYS917528:AYS917530 BIO917528:BIO917530 BSK917528:BSK917530 CCG917528:CCG917530 CMC917528:CMC917530 CVY917528:CVY917530 DFU917528:DFU917530 DPQ917528:DPQ917530 DZM917528:DZM917530 EJI917528:EJI917530 ETE917528:ETE917530 FDA917528:FDA917530 FMW917528:FMW917530 FWS917528:FWS917530 GGO917528:GGO917530 GQK917528:GQK917530 HAG917528:HAG917530 HKC917528:HKC917530 HTY917528:HTY917530 IDU917528:IDU917530 INQ917528:INQ917530 IXM917528:IXM917530 JHI917528:JHI917530 JRE917528:JRE917530 KBA917528:KBA917530 KKW917528:KKW917530 KUS917528:KUS917530 LEO917528:LEO917530 LOK917528:LOK917530 LYG917528:LYG917530 MIC917528:MIC917530 MRY917528:MRY917530 NBU917528:NBU917530 NLQ917528:NLQ917530 NVM917528:NVM917530 OFI917528:OFI917530 OPE917528:OPE917530 OZA917528:OZA917530 PIW917528:PIW917530 PSS917528:PSS917530 QCO917528:QCO917530 QMK917528:QMK917530 QWG917528:QWG917530 RGC917528:RGC917530 RPY917528:RPY917530 RZU917528:RZU917530 SJQ917528:SJQ917530 STM917528:STM917530 TDI917528:TDI917530 TNE917528:TNE917530 TXA917528:TXA917530 UGW917528:UGW917530 UQS917528:UQS917530 VAO917528:VAO917530 VKK917528:VKK917530 VUG917528:VUG917530 WEC917528:WEC917530 WNY917528:WNY917530 WXU917528:WXU917530 L983064:L983066 LI983064:LI983066 VE983064:VE983066 AFA983064:AFA983066 AOW983064:AOW983066 AYS983064:AYS983066 BIO983064:BIO983066 BSK983064:BSK983066 CCG983064:CCG983066 CMC983064:CMC983066 CVY983064:CVY983066 DFU983064:DFU983066 DPQ983064:DPQ983066 DZM983064:DZM983066 EJI983064:EJI983066 ETE983064:ETE983066 FDA983064:FDA983066 FMW983064:FMW983066 FWS983064:FWS983066 GGO983064:GGO983066 GQK983064:GQK983066 HAG983064:HAG983066 HKC983064:HKC983066 HTY983064:HTY983066 IDU983064:IDU983066 INQ983064:INQ983066 IXM983064:IXM983066 JHI983064:JHI983066 JRE983064:JRE983066 KBA983064:KBA983066 KKW983064:KKW983066 KUS983064:KUS983066 LEO983064:LEO983066 LOK983064:LOK983066 LYG983064:LYG983066 MIC983064:MIC983066 MRY983064:MRY983066 NBU983064:NBU983066 NLQ983064:NLQ983066 NVM983064:NVM983066 OFI983064:OFI983066 OPE983064:OPE983066 OZA983064:OZA983066 PIW983064:PIW983066 PSS983064:PSS983066 QCO983064:QCO983066 QMK983064:QMK983066 QWG983064:QWG983066 RGC983064:RGC983066 RPY983064:RPY983066 RZU983064:RZU983066 SJQ983064:SJQ983066 STM983064:STM983066 TDI983064:TDI983066 TNE983064:TNE983066 TXA983064:TXA983066 UGW983064:UGW983066 UQS983064:UQS983066 VAO983064:VAO983066 VKK983064:VKK983066 VUG983064:VUG983066 WEC983064:WEC983066 WNY983064:WNY983066 WXU983064:WXU983066 WXW983064:WXW983065 N196632:N196633 LK65560:LK65561 VG65560:VG65561 AFC65560:AFC65561 AOY65560:AOY65561 AYU65560:AYU65561 BIQ65560:BIQ65561 BSM65560:BSM65561 CCI65560:CCI65561 CME65560:CME65561 CWA65560:CWA65561 DFW65560:DFW65561 DPS65560:DPS65561 DZO65560:DZO65561 EJK65560:EJK65561 ETG65560:ETG65561 FDC65560:FDC65561 FMY65560:FMY65561 FWU65560:FWU65561 GGQ65560:GGQ65561 GQM65560:GQM65561 HAI65560:HAI65561 HKE65560:HKE65561 HUA65560:HUA65561 IDW65560:IDW65561 INS65560:INS65561 IXO65560:IXO65561 JHK65560:JHK65561 JRG65560:JRG65561 KBC65560:KBC65561 KKY65560:KKY65561 KUU65560:KUU65561 LEQ65560:LEQ65561 LOM65560:LOM65561 LYI65560:LYI65561 MIE65560:MIE65561 MSA65560:MSA65561 NBW65560:NBW65561 NLS65560:NLS65561 NVO65560:NVO65561 OFK65560:OFK65561 OPG65560:OPG65561 OZC65560:OZC65561 PIY65560:PIY65561 PSU65560:PSU65561 QCQ65560:QCQ65561 QMM65560:QMM65561 QWI65560:QWI65561 RGE65560:RGE65561 RQA65560:RQA65561 RZW65560:RZW65561 SJS65560:SJS65561 STO65560:STO65561 TDK65560:TDK65561 TNG65560:TNG65561 TXC65560:TXC65561 UGY65560:UGY65561 UQU65560:UQU65561 VAQ65560:VAQ65561 VKM65560:VKM65561 VUI65560:VUI65561 WEE65560:WEE65561 WOA65560:WOA65561 WXW65560:WXW65561 N262168:N262169 LK131096:LK131097 VG131096:VG131097 AFC131096:AFC131097 AOY131096:AOY131097 AYU131096:AYU131097 BIQ131096:BIQ131097 BSM131096:BSM131097 CCI131096:CCI131097 CME131096:CME131097 CWA131096:CWA131097 DFW131096:DFW131097 DPS131096:DPS131097 DZO131096:DZO131097 EJK131096:EJK131097 ETG131096:ETG131097 FDC131096:FDC131097 FMY131096:FMY131097 FWU131096:FWU131097 GGQ131096:GGQ131097 GQM131096:GQM131097 HAI131096:HAI131097 HKE131096:HKE131097 HUA131096:HUA131097 IDW131096:IDW131097 INS131096:INS131097 IXO131096:IXO131097 JHK131096:JHK131097 JRG131096:JRG131097 KBC131096:KBC131097 KKY131096:KKY131097 KUU131096:KUU131097 LEQ131096:LEQ131097 LOM131096:LOM131097 LYI131096:LYI131097 MIE131096:MIE131097 MSA131096:MSA131097 NBW131096:NBW131097 NLS131096:NLS131097 NVO131096:NVO131097 OFK131096:OFK131097 OPG131096:OPG131097 OZC131096:OZC131097 PIY131096:PIY131097 PSU131096:PSU131097 QCQ131096:QCQ131097 QMM131096:QMM131097 QWI131096:QWI131097 RGE131096:RGE131097 RQA131096:RQA131097 RZW131096:RZW131097 SJS131096:SJS131097 STO131096:STO131097 TDK131096:TDK131097 TNG131096:TNG131097 TXC131096:TXC131097 UGY131096:UGY131097 UQU131096:UQU131097 VAQ131096:VAQ131097 VKM131096:VKM131097 VUI131096:VUI131097 WEE131096:WEE131097 WOA131096:WOA131097 WXW131096:WXW131097 N327704:N327705 LK196632:LK196633 VG196632:VG196633 AFC196632:AFC196633 AOY196632:AOY196633 AYU196632:AYU196633 BIQ196632:BIQ196633 BSM196632:BSM196633 CCI196632:CCI196633 CME196632:CME196633 CWA196632:CWA196633 DFW196632:DFW196633 DPS196632:DPS196633 DZO196632:DZO196633 EJK196632:EJK196633 ETG196632:ETG196633 FDC196632:FDC196633 FMY196632:FMY196633 FWU196632:FWU196633 GGQ196632:GGQ196633 GQM196632:GQM196633 HAI196632:HAI196633 HKE196632:HKE196633 HUA196632:HUA196633 IDW196632:IDW196633 INS196632:INS196633 IXO196632:IXO196633 JHK196632:JHK196633 JRG196632:JRG196633 KBC196632:KBC196633 KKY196632:KKY196633 KUU196632:KUU196633 LEQ196632:LEQ196633 LOM196632:LOM196633 LYI196632:LYI196633 MIE196632:MIE196633 MSA196632:MSA196633 NBW196632:NBW196633 NLS196632:NLS196633 NVO196632:NVO196633 OFK196632:OFK196633 OPG196632:OPG196633 OZC196632:OZC196633 PIY196632:PIY196633 PSU196632:PSU196633 QCQ196632:QCQ196633 QMM196632:QMM196633 QWI196632:QWI196633 RGE196632:RGE196633 RQA196632:RQA196633 RZW196632:RZW196633 SJS196632:SJS196633 STO196632:STO196633 TDK196632:TDK196633 TNG196632:TNG196633 TXC196632:TXC196633 UGY196632:UGY196633 UQU196632:UQU196633 VAQ196632:VAQ196633 VKM196632:VKM196633 VUI196632:VUI196633 WEE196632:WEE196633 WOA196632:WOA196633 WXW196632:WXW196633 N393240:N393241 LK262168:LK262169 VG262168:VG262169 AFC262168:AFC262169 AOY262168:AOY262169 AYU262168:AYU262169 BIQ262168:BIQ262169 BSM262168:BSM262169 CCI262168:CCI262169 CME262168:CME262169 CWA262168:CWA262169 DFW262168:DFW262169 DPS262168:DPS262169 DZO262168:DZO262169 EJK262168:EJK262169 ETG262168:ETG262169 FDC262168:FDC262169 FMY262168:FMY262169 FWU262168:FWU262169 GGQ262168:GGQ262169 GQM262168:GQM262169 HAI262168:HAI262169 HKE262168:HKE262169 HUA262168:HUA262169 IDW262168:IDW262169 INS262168:INS262169 IXO262168:IXO262169 JHK262168:JHK262169 JRG262168:JRG262169 KBC262168:KBC262169 KKY262168:KKY262169 KUU262168:KUU262169 LEQ262168:LEQ262169 LOM262168:LOM262169 LYI262168:LYI262169 MIE262168:MIE262169 MSA262168:MSA262169 NBW262168:NBW262169 NLS262168:NLS262169 NVO262168:NVO262169 OFK262168:OFK262169 OPG262168:OPG262169 OZC262168:OZC262169 PIY262168:PIY262169 PSU262168:PSU262169 QCQ262168:QCQ262169 QMM262168:QMM262169 QWI262168:QWI262169 RGE262168:RGE262169 RQA262168:RQA262169 RZW262168:RZW262169 SJS262168:SJS262169 STO262168:STO262169 TDK262168:TDK262169 TNG262168:TNG262169 TXC262168:TXC262169 UGY262168:UGY262169 UQU262168:UQU262169 VAQ262168:VAQ262169 VKM262168:VKM262169 VUI262168:VUI262169 WEE262168:WEE262169 WOA262168:WOA262169 WXW262168:WXW262169 N458776:N458777 LK327704:LK327705 VG327704:VG327705 AFC327704:AFC327705 AOY327704:AOY327705 AYU327704:AYU327705 BIQ327704:BIQ327705 BSM327704:BSM327705 CCI327704:CCI327705 CME327704:CME327705 CWA327704:CWA327705 DFW327704:DFW327705 DPS327704:DPS327705 DZO327704:DZO327705 EJK327704:EJK327705 ETG327704:ETG327705 FDC327704:FDC327705 FMY327704:FMY327705 FWU327704:FWU327705 GGQ327704:GGQ327705 GQM327704:GQM327705 HAI327704:HAI327705 HKE327704:HKE327705 HUA327704:HUA327705 IDW327704:IDW327705 INS327704:INS327705 IXO327704:IXO327705 JHK327704:JHK327705 JRG327704:JRG327705 KBC327704:KBC327705 KKY327704:KKY327705 KUU327704:KUU327705 LEQ327704:LEQ327705 LOM327704:LOM327705 LYI327704:LYI327705 MIE327704:MIE327705 MSA327704:MSA327705 NBW327704:NBW327705 NLS327704:NLS327705 NVO327704:NVO327705 OFK327704:OFK327705 OPG327704:OPG327705 OZC327704:OZC327705 PIY327704:PIY327705 PSU327704:PSU327705 QCQ327704:QCQ327705 QMM327704:QMM327705 QWI327704:QWI327705 RGE327704:RGE327705 RQA327704:RQA327705 RZW327704:RZW327705 SJS327704:SJS327705 STO327704:STO327705 TDK327704:TDK327705 TNG327704:TNG327705 TXC327704:TXC327705 UGY327704:UGY327705 UQU327704:UQU327705 VAQ327704:VAQ327705 VKM327704:VKM327705 VUI327704:VUI327705 WEE327704:WEE327705 WOA327704:WOA327705 WXW327704:WXW327705 N524312:N524313 LK393240:LK393241 VG393240:VG393241 AFC393240:AFC393241 AOY393240:AOY393241 AYU393240:AYU393241 BIQ393240:BIQ393241 BSM393240:BSM393241 CCI393240:CCI393241 CME393240:CME393241 CWA393240:CWA393241 DFW393240:DFW393241 DPS393240:DPS393241 DZO393240:DZO393241 EJK393240:EJK393241 ETG393240:ETG393241 FDC393240:FDC393241 FMY393240:FMY393241 FWU393240:FWU393241 GGQ393240:GGQ393241 GQM393240:GQM393241 HAI393240:HAI393241 HKE393240:HKE393241 HUA393240:HUA393241 IDW393240:IDW393241 INS393240:INS393241 IXO393240:IXO393241 JHK393240:JHK393241 JRG393240:JRG393241 KBC393240:KBC393241 KKY393240:KKY393241 KUU393240:KUU393241 LEQ393240:LEQ393241 LOM393240:LOM393241 LYI393240:LYI393241 MIE393240:MIE393241 MSA393240:MSA393241 NBW393240:NBW393241 NLS393240:NLS393241 NVO393240:NVO393241 OFK393240:OFK393241 OPG393240:OPG393241 OZC393240:OZC393241 PIY393240:PIY393241 PSU393240:PSU393241 QCQ393240:QCQ393241 QMM393240:QMM393241 QWI393240:QWI393241 RGE393240:RGE393241 RQA393240:RQA393241 RZW393240:RZW393241 SJS393240:SJS393241 STO393240:STO393241 TDK393240:TDK393241 TNG393240:TNG393241 TXC393240:TXC393241 UGY393240:UGY393241 UQU393240:UQU393241 VAQ393240:VAQ393241 VKM393240:VKM393241 VUI393240:VUI393241 WEE393240:WEE393241 WOA393240:WOA393241 WXW393240:WXW393241 N589848:N589849 LK458776:LK458777 VG458776:VG458777 AFC458776:AFC458777 AOY458776:AOY458777 AYU458776:AYU458777 BIQ458776:BIQ458777 BSM458776:BSM458777 CCI458776:CCI458777 CME458776:CME458777 CWA458776:CWA458777 DFW458776:DFW458777 DPS458776:DPS458777 DZO458776:DZO458777 EJK458776:EJK458777 ETG458776:ETG458777 FDC458776:FDC458777 FMY458776:FMY458777 FWU458776:FWU458777 GGQ458776:GGQ458777 GQM458776:GQM458777 HAI458776:HAI458777 HKE458776:HKE458777 HUA458776:HUA458777 IDW458776:IDW458777 INS458776:INS458777 IXO458776:IXO458777 JHK458776:JHK458777 JRG458776:JRG458777 KBC458776:KBC458777 KKY458776:KKY458777 KUU458776:KUU458777 LEQ458776:LEQ458777 LOM458776:LOM458777 LYI458776:LYI458777 MIE458776:MIE458777 MSA458776:MSA458777 NBW458776:NBW458777 NLS458776:NLS458777 NVO458776:NVO458777 OFK458776:OFK458777 OPG458776:OPG458777 OZC458776:OZC458777 PIY458776:PIY458777 PSU458776:PSU458777 QCQ458776:QCQ458777 QMM458776:QMM458777 QWI458776:QWI458777 RGE458776:RGE458777 RQA458776:RQA458777 RZW458776:RZW458777 SJS458776:SJS458777 STO458776:STO458777 TDK458776:TDK458777 TNG458776:TNG458777 TXC458776:TXC458777 UGY458776:UGY458777 UQU458776:UQU458777 VAQ458776:VAQ458777 VKM458776:VKM458777 VUI458776:VUI458777 WEE458776:WEE458777 WOA458776:WOA458777 WXW458776:WXW458777 N655384:N655385 LK524312:LK524313 VG524312:VG524313 AFC524312:AFC524313 AOY524312:AOY524313 AYU524312:AYU524313 BIQ524312:BIQ524313 BSM524312:BSM524313 CCI524312:CCI524313 CME524312:CME524313 CWA524312:CWA524313 DFW524312:DFW524313 DPS524312:DPS524313 DZO524312:DZO524313 EJK524312:EJK524313 ETG524312:ETG524313 FDC524312:FDC524313 FMY524312:FMY524313 FWU524312:FWU524313 GGQ524312:GGQ524313 GQM524312:GQM524313 HAI524312:HAI524313 HKE524312:HKE524313 HUA524312:HUA524313 IDW524312:IDW524313 INS524312:INS524313 IXO524312:IXO524313 JHK524312:JHK524313 JRG524312:JRG524313 KBC524312:KBC524313 KKY524312:KKY524313 KUU524312:KUU524313 LEQ524312:LEQ524313 LOM524312:LOM524313 LYI524312:LYI524313 MIE524312:MIE524313 MSA524312:MSA524313 NBW524312:NBW524313 NLS524312:NLS524313 NVO524312:NVO524313 OFK524312:OFK524313 OPG524312:OPG524313 OZC524312:OZC524313 PIY524312:PIY524313 PSU524312:PSU524313 QCQ524312:QCQ524313 QMM524312:QMM524313 QWI524312:QWI524313 RGE524312:RGE524313 RQA524312:RQA524313 RZW524312:RZW524313 SJS524312:SJS524313 STO524312:STO524313 TDK524312:TDK524313 TNG524312:TNG524313 TXC524312:TXC524313 UGY524312:UGY524313 UQU524312:UQU524313 VAQ524312:VAQ524313 VKM524312:VKM524313 VUI524312:VUI524313 WEE524312:WEE524313 WOA524312:WOA524313 WXW524312:WXW524313 N720920:N720921 LK589848:LK589849 VG589848:VG589849 AFC589848:AFC589849 AOY589848:AOY589849 AYU589848:AYU589849 BIQ589848:BIQ589849 BSM589848:BSM589849 CCI589848:CCI589849 CME589848:CME589849 CWA589848:CWA589849 DFW589848:DFW589849 DPS589848:DPS589849 DZO589848:DZO589849 EJK589848:EJK589849 ETG589848:ETG589849 FDC589848:FDC589849 FMY589848:FMY589849 FWU589848:FWU589849 GGQ589848:GGQ589849 GQM589848:GQM589849 HAI589848:HAI589849 HKE589848:HKE589849 HUA589848:HUA589849 IDW589848:IDW589849 INS589848:INS589849 IXO589848:IXO589849 JHK589848:JHK589849 JRG589848:JRG589849 KBC589848:KBC589849 KKY589848:KKY589849 KUU589848:KUU589849 LEQ589848:LEQ589849 LOM589848:LOM589849 LYI589848:LYI589849 MIE589848:MIE589849 MSA589848:MSA589849 NBW589848:NBW589849 NLS589848:NLS589849 NVO589848:NVO589849 OFK589848:OFK589849 OPG589848:OPG589849 OZC589848:OZC589849 PIY589848:PIY589849 PSU589848:PSU589849 QCQ589848:QCQ589849 QMM589848:QMM589849 QWI589848:QWI589849 RGE589848:RGE589849 RQA589848:RQA589849 RZW589848:RZW589849 SJS589848:SJS589849 STO589848:STO589849 TDK589848:TDK589849 TNG589848:TNG589849 TXC589848:TXC589849 UGY589848:UGY589849 UQU589848:UQU589849 VAQ589848:VAQ589849 VKM589848:VKM589849 VUI589848:VUI589849 WEE589848:WEE589849 WOA589848:WOA589849 WXW589848:WXW589849 N786456:N786457 LK655384:LK655385 VG655384:VG655385 AFC655384:AFC655385 AOY655384:AOY655385 AYU655384:AYU655385 BIQ655384:BIQ655385 BSM655384:BSM655385 CCI655384:CCI655385 CME655384:CME655385 CWA655384:CWA655385 DFW655384:DFW655385 DPS655384:DPS655385 DZO655384:DZO655385 EJK655384:EJK655385 ETG655384:ETG655385 FDC655384:FDC655385 FMY655384:FMY655385 FWU655384:FWU655385 GGQ655384:GGQ655385 GQM655384:GQM655385 HAI655384:HAI655385 HKE655384:HKE655385 HUA655384:HUA655385 IDW655384:IDW655385 INS655384:INS655385 IXO655384:IXO655385 JHK655384:JHK655385 JRG655384:JRG655385 KBC655384:KBC655385 KKY655384:KKY655385 KUU655384:KUU655385 LEQ655384:LEQ655385 LOM655384:LOM655385 LYI655384:LYI655385 MIE655384:MIE655385 MSA655384:MSA655385 NBW655384:NBW655385 NLS655384:NLS655385 NVO655384:NVO655385 OFK655384:OFK655385 OPG655384:OPG655385 OZC655384:OZC655385 PIY655384:PIY655385 PSU655384:PSU655385 QCQ655384:QCQ655385 QMM655384:QMM655385 QWI655384:QWI655385 RGE655384:RGE655385 RQA655384:RQA655385 RZW655384:RZW655385 SJS655384:SJS655385 STO655384:STO655385 TDK655384:TDK655385 TNG655384:TNG655385 TXC655384:TXC655385 UGY655384:UGY655385 UQU655384:UQU655385 VAQ655384:VAQ655385 VKM655384:VKM655385 VUI655384:VUI655385 WEE655384:WEE655385 WOA655384:WOA655385 WXW655384:WXW655385 N851992:N851993 LK720920:LK720921 VG720920:VG720921 AFC720920:AFC720921 AOY720920:AOY720921 AYU720920:AYU720921 BIQ720920:BIQ720921 BSM720920:BSM720921 CCI720920:CCI720921 CME720920:CME720921 CWA720920:CWA720921 DFW720920:DFW720921 DPS720920:DPS720921 DZO720920:DZO720921 EJK720920:EJK720921 ETG720920:ETG720921 FDC720920:FDC720921 FMY720920:FMY720921 FWU720920:FWU720921 GGQ720920:GGQ720921 GQM720920:GQM720921 HAI720920:HAI720921 HKE720920:HKE720921 HUA720920:HUA720921 IDW720920:IDW720921 INS720920:INS720921 IXO720920:IXO720921 JHK720920:JHK720921 JRG720920:JRG720921 KBC720920:KBC720921 KKY720920:KKY720921 KUU720920:KUU720921 LEQ720920:LEQ720921 LOM720920:LOM720921 LYI720920:LYI720921 MIE720920:MIE720921 MSA720920:MSA720921 NBW720920:NBW720921 NLS720920:NLS720921 NVO720920:NVO720921 OFK720920:OFK720921 OPG720920:OPG720921 OZC720920:OZC720921 PIY720920:PIY720921 PSU720920:PSU720921 QCQ720920:QCQ720921 QMM720920:QMM720921 QWI720920:QWI720921 RGE720920:RGE720921 RQA720920:RQA720921 RZW720920:RZW720921 SJS720920:SJS720921 STO720920:STO720921 TDK720920:TDK720921 TNG720920:TNG720921 TXC720920:TXC720921 UGY720920:UGY720921 UQU720920:UQU720921 VAQ720920:VAQ720921 VKM720920:VKM720921 VUI720920:VUI720921 WEE720920:WEE720921 WOA720920:WOA720921 WXW720920:WXW720921 N917528:N917529 LK786456:LK786457 VG786456:VG786457 AFC786456:AFC786457 AOY786456:AOY786457 AYU786456:AYU786457 BIQ786456:BIQ786457 BSM786456:BSM786457 CCI786456:CCI786457 CME786456:CME786457 CWA786456:CWA786457 DFW786456:DFW786457 DPS786456:DPS786457 DZO786456:DZO786457 EJK786456:EJK786457 ETG786456:ETG786457 FDC786456:FDC786457 FMY786456:FMY786457 FWU786456:FWU786457 GGQ786456:GGQ786457 GQM786456:GQM786457 HAI786456:HAI786457 HKE786456:HKE786457 HUA786456:HUA786457 IDW786456:IDW786457 INS786456:INS786457 IXO786456:IXO786457 JHK786456:JHK786457 JRG786456:JRG786457 KBC786456:KBC786457 KKY786456:KKY786457 KUU786456:KUU786457 LEQ786456:LEQ786457 LOM786456:LOM786457 LYI786456:LYI786457 MIE786456:MIE786457 MSA786456:MSA786457 NBW786456:NBW786457 NLS786456:NLS786457 NVO786456:NVO786457 OFK786456:OFK786457 OPG786456:OPG786457 OZC786456:OZC786457 PIY786456:PIY786457 PSU786456:PSU786457 QCQ786456:QCQ786457 QMM786456:QMM786457 QWI786456:QWI786457 RGE786456:RGE786457 RQA786456:RQA786457 RZW786456:RZW786457 SJS786456:SJS786457 STO786456:STO786457 TDK786456:TDK786457 TNG786456:TNG786457 TXC786456:TXC786457 UGY786456:UGY786457 UQU786456:UQU786457 VAQ786456:VAQ786457 VKM786456:VKM786457 VUI786456:VUI786457 WEE786456:WEE786457 WOA786456:WOA786457 WXW786456:WXW786457 N983064:N983065 LK851992:LK851993 VG851992:VG851993 AFC851992:AFC851993 AOY851992:AOY851993 AYU851992:AYU851993 BIQ851992:BIQ851993 BSM851992:BSM851993 CCI851992:CCI851993 CME851992:CME851993 CWA851992:CWA851993 DFW851992:DFW851993 DPS851992:DPS851993 DZO851992:DZO851993 EJK851992:EJK851993 ETG851992:ETG851993 FDC851992:FDC851993 FMY851992:FMY851993 FWU851992:FWU851993 GGQ851992:GGQ851993 GQM851992:GQM851993 HAI851992:HAI851993 HKE851992:HKE851993 HUA851992:HUA851993 IDW851992:IDW851993 INS851992:INS851993 IXO851992:IXO851993 JHK851992:JHK851993 JRG851992:JRG851993 KBC851992:KBC851993 KKY851992:KKY851993 KUU851992:KUU851993 LEQ851992:LEQ851993 LOM851992:LOM851993 LYI851992:LYI851993 MIE851992:MIE851993 MSA851992:MSA851993 NBW851992:NBW851993 NLS851992:NLS851993 NVO851992:NVO851993 OFK851992:OFK851993 OPG851992:OPG851993 OZC851992:OZC851993 PIY851992:PIY851993 PSU851992:PSU851993 QCQ851992:QCQ851993 QMM851992:QMM851993 QWI851992:QWI851993 RGE851992:RGE851993 RQA851992:RQA851993 RZW851992:RZW851993 SJS851992:SJS851993 STO851992:STO851993 TDK851992:TDK851993 TNG851992:TNG851993 TXC851992:TXC851993 UGY851992:UGY851993 UQU851992:UQU851993 VAQ851992:VAQ851993 VKM851992:VKM851993 VUI851992:VUI851993 WEE851992:WEE851993 WOA851992:WOA851993 WXW851992:WXW851993 N65560:N65561 LK917528:LK917529 VG917528:VG917529 AFC917528:AFC917529 AOY917528:AOY917529 AYU917528:AYU917529 BIQ917528:BIQ917529 BSM917528:BSM917529 CCI917528:CCI917529 CME917528:CME917529 CWA917528:CWA917529 DFW917528:DFW917529 DPS917528:DPS917529 DZO917528:DZO917529 EJK917528:EJK917529 ETG917528:ETG917529 FDC917528:FDC917529 FMY917528:FMY917529 FWU917528:FWU917529 GGQ917528:GGQ917529 GQM917528:GQM917529 HAI917528:HAI917529 HKE917528:HKE917529 HUA917528:HUA917529 IDW917528:IDW917529 INS917528:INS917529 IXO917528:IXO917529 JHK917528:JHK917529 JRG917528:JRG917529 KBC917528:KBC917529 KKY917528:KKY917529 KUU917528:KUU917529 LEQ917528:LEQ917529 LOM917528:LOM917529 LYI917528:LYI917529 MIE917528:MIE917529 MSA917528:MSA917529 NBW917528:NBW917529 NLS917528:NLS917529 NVO917528:NVO917529 OFK917528:OFK917529 OPG917528:OPG917529 OZC917528:OZC917529 PIY917528:PIY917529 PSU917528:PSU917529 QCQ917528:QCQ917529 QMM917528:QMM917529 QWI917528:QWI917529 RGE917528:RGE917529 RQA917528:RQA917529 RZW917528:RZW917529 SJS917528:SJS917529 STO917528:STO917529 TDK917528:TDK917529 TNG917528:TNG917529 TXC917528:TXC917529 UGY917528:UGY917529 UQU917528:UQU917529 VAQ917528:VAQ917529 VKM917528:VKM917529 VUI917528:VUI917529 WEE917528:WEE917529 WOA917528:WOA917529 WXW917528:WXW917529 LK983064:LK983065 VG983064:VG983065 AFC983064:AFC983065 AOY983064:AOY983065 AYU983064:AYU983065 BIQ983064:BIQ983065 BSM983064:BSM983065 CCI983064:CCI983065 CME983064:CME983065 CWA983064:CWA983065 DFW983064:DFW983065 DPS983064:DPS983065 DZO983064:DZO983065 EJK983064:EJK983065 ETG983064:ETG983065 FDC983064:FDC983065 FMY983064:FMY983065 FWU983064:FWU983065 GGQ983064:GGQ983065 GQM983064:GQM983065 HAI983064:HAI983065 HKE983064:HKE983065 HUA983064:HUA983065 IDW983064:IDW983065 INS983064:INS983065 IXO983064:IXO983065 JHK983064:JHK983065 JRG983064:JRG983065 KBC983064:KBC983065 KKY983064:KKY983065 KUU983064:KUU983065 LEQ983064:LEQ983065 LOM983064:LOM983065 LYI983064:LYI983065 MIE983064:MIE983065 MSA983064:MSA983065 NBW983064:NBW983065 NLS983064:NLS983065 NVO983064:NVO983065 OFK983064:OFK983065 OPG983064:OPG983065 OZC983064:OZC983065 PIY983064:PIY983065 PSU983064:PSU983065 QCQ983064:QCQ983065 QMM983064:QMM983065 QWI983064:QWI983065 RGE983064:RGE983065 RQA983064:RQA983065 RZW983064:RZW983065 SJS983064:SJS983065 STO983064:STO983065 TDK983064:TDK983065 TNG983064:TNG983065 TXC983064:TXC983065 UGY983064:UGY983065 UQU983064:UQU983065 VAQ983064:VAQ983065 VKM983064:VKM983065 VUI983064:VUI983065 WEE983064:WEE983065 WOA983064:WOA983065 N24 VG24 AFC24 AOY24 AYU24 BIQ24 BSM24 CCI24 CME24 CWA24 DFW24 DPS24 DZO24 EJK24 ETG24 FDC24 FMY24 FWU24 GGQ24 GQM24 HAI24 HKE24 HUA24 IDW24 INS24 IXO24 JHK24 JRG24 KBC24 KKY24 KUU24 LEQ24 LOM24 LYI24 MIE24 MSA24 NBW24 NLS24 NVO24 OFK24 OPG24 OZC24 PIY24 PSU24 QCQ24 QMM24 QWI24 RGE24 RQA24 RZW24 SJS24 STO24 TDK24 TNG24 TXC24 UGY24 UQU24 VAQ24 VKM24 VUI24 WEE24 WOA24 WXW24 WNY24:WNY25 WEC24:WEC25 VUG24:VUG25 VKK24:VKK25 VAO24:VAO25 UQS24:UQS25 UGW24:UGW25 TXA24:TXA25 TNE24:TNE25 TDI24:TDI25 STM24:STM25 SJQ24:SJQ25 RZU24:RZU25 RPY24:RPY25 RGC24:RGC25 QWG24:QWG25 QMK24:QMK25 QCO24:QCO25 PSS24:PSS25 PIW24:PIW25 OZA24:OZA25 OPE24:OPE25 OFI24:OFI25 NVM24:NVM25 NLQ24:NLQ25 NBU24:NBU25 MRY24:MRY25 MIC24:MIC25 LYG24:LYG25 LOK24:LOK25 LEO24:LEO25 KUS24:KUS25 KKW24:KKW25 KBA24:KBA25 JRE24:JRE25 JHI24:JHI25 IXM24:IXM25 INQ24:INQ25 IDU24:IDU25 HTY24:HTY25 HKC24:HKC25 HAG24:HAG25 GQK24:GQK25 GGO24:GGO25 FWS24:FWS25 FMW24:FMW25 FDA24:FDA25 ETE24:ETE25 EJI24:EJI25 DZM24:DZM25 DPQ24:DPQ25 DFU24:DFU25 CVY24:CVY25 CMC24:CMC25 CCG24:CCG25 BSK24:BSK25 BIO24:BIO25 AYS24:AYS25 AOW24:AOW25 AFA24:AFA25 VE24:VE25 LI24:LI25 WXU24:WXU25 LK24 N29 L24:L25 VKT29 VAX29 URB29 UHF29 TXJ29 TNN29 TDR29 STV29 SJZ29 SAD29 RQH29 RGL29 QWP29 QMT29 QCX29 PTB29 PJF29 OZJ29 OPN29 OFR29 NVV29 NLZ29 NCD29 MSH29 MIL29 LYP29 LOT29 LEX29 KVB29 KLF29 KBJ29 JRN29 JHR29 IXV29 INZ29 IED29 HUH29 HKL29 HAP29 GQT29 GGX29 FXB29 FNF29 FDJ29 ETN29 EJR29 DZV29 DPZ29 DGD29 CWH29 CML29 CCP29 BST29 BIX29 AZB29 APF29 AFJ29 VN29 LR29 WYB29:WYB30 WOF29:WOF30 WEJ29:WEJ30 VUN29:VUN30 VKR29:VKR30 VAV29:VAV30 UQZ29:UQZ30 UHD29:UHD30 TXH29:TXH30 TNL29:TNL30 TDP29:TDP30 STT29:STT30 SJX29:SJX30 SAB29:SAB30 RQF29:RQF30 RGJ29:RGJ30 QWN29:QWN30 QMR29:QMR30 QCV29:QCV30 PSZ29:PSZ30 PJD29:PJD30 OZH29:OZH30 OPL29:OPL30 OFP29:OFP30 NVT29:NVT30 NLX29:NLX30 NCB29:NCB30 MSF29:MSF30 MIJ29:MIJ30 LYN29:LYN30 LOR29:LOR30 LEV29:LEV30 KUZ29:KUZ30 KLD29:KLD30 KBH29:KBH30 JRL29:JRL30 JHP29:JHP30 IXT29:IXT30 INX29:INX30 IEB29:IEB30 HUF29:HUF30 HKJ29:HKJ30 HAN29:HAN30 GQR29:GQR30 GGV29:GGV30 FWZ29:FWZ30 FND29:FND30 FDH29:FDH30 ETL29:ETL30 EJP29:EJP30 DZT29:DZT30 DPX29:DPX30 DGB29:DGB30 CWF29:CWF30 CMJ29:CMJ30 CCN29:CCN30 BSR29:BSR30 BIV29:BIV30 AYZ29:AYZ30 APD29:APD30 AFH29:AFH30 VL29:VL30 LP29:LP30 L29:L30 WYD29 WOH29 WEL29 VUP29 N131096:N131097 X65560:X65562 X131096:X131098 X196632:X196634 X262168:X262170 X327704:X327706 X393240:X393242 X458776:X458778 X524312:X524314 X589848:X589850 X655384:X655386 X720920:X720922 X786456:X786458 X851992:X851994 X917528:X917530 X983064:X983066 Z262168:Z262169 Z327704:Z327705 Z393240:Z393241 Z458776:Z458777 Z524312:Z524313 Z589848:Z589849 Z655384:Z655385 Z720920:Z720921 Z786456:Z786457 Z851992:Z851993 Z917528:Z917529 Z983064:Z983065 Z65560:Z65561 Z24 Z131096:Z131097 X24:X25 Z29 X29:X30 Z196632:Z196633 AJ65560:AJ65562 AJ131096:AJ131098 AJ196632:AJ196634 AJ262168:AJ262170 AJ327704:AJ327706 AJ393240:AJ393242 AJ458776:AJ458778 AJ524312:AJ524314 AJ589848:AJ589850 AJ655384:AJ655386 AJ720920:AJ720922 AJ786456:AJ786458 AJ851992:AJ851994 AJ917528:AJ917530 AJ983064:AJ983066 AL262168:AL262169 AL327704:AL327705 AL393240:AL393241 AL458776:AL458777 AL524312:AL524313 AL589848:AL589849 AL655384:AL655385 AL720920:AL720921 AL786456:AL786457 AL851992:AL851993 AL917528:AL917529 AL983064:AL983065 AL65560:AL65561 AL24 AL131096:AL131097 AJ24:AJ25 AL29 AJ29:AJ30 AL196632:AL196633 AV65560:AV65562 AV131096:AV131098 AV196632:AV196634 AV262168:AV262170 AV327704:AV327706 AV393240:AV393242 AV458776:AV458778 AV524312:AV524314 AV589848:AV589850 AV655384:AV655386 AV720920:AV720922 AV786456:AV786458 AV851992:AV851994 AV917528:AV917530 AV983064:AV983066 AX262168:AX262169 AX327704:AX327705 AX393240:AX393241 AX458776:AX458777 AX524312:AX524313 AX589848:AX589849 AX655384:AX655385 AX720920:AX720921 AX786456:AX786457 AX851992:AX851993 AX917528:AX917529 AX983064:AX983065 AX65560:AX65561 AX24 AX131096:AX131097 AV24:AV25 AX29 AV29:AV30 AX196632:AX196633 BH65560:BH65562 BH131096:BH131098 BH196632:BH196634 BH262168:BH262170 BH327704:BH327706 BH393240:BH393242 BH458776:BH458778 BH524312:BH524314 BH589848:BH589850 BH655384:BH655386 BH720920:BH720922 BH786456:BH786458 BH851992:BH851994 BH917528:BH917530 BH983064:BH983066 BJ262168:BJ262169 BJ327704:BJ327705 BJ393240:BJ393241 BJ458776:BJ458777 BJ524312:BJ524313 BJ589848:BJ589849 BJ655384:BJ655385 BJ720920:BJ720921 BJ786456:BJ786457 BJ851992:BJ851993 BJ917528:BJ917529 BJ983064:BJ983065 BJ65560:BJ65561 BJ24 BJ131096:BJ131097 BH24:BH25 BJ29 BH29:BH30 BJ196632:BJ196633 BT65560:BT65562 BT131096:BT131098 BT196632:BT196634 BT262168:BT262170 BT327704:BT327706 BT393240:BT393242 BT458776:BT458778 BT524312:BT524314 BT589848:BT589850 BT655384:BT655386 BT720920:BT720922 BT786456:BT786458 BT851992:BT851994 BT917528:BT917530 BT983064:BT983066 BV196632:BV196633 BV262168:BV262169 BV327704:BV327705 BV393240:BV393241 BV458776:BV458777 BV524312:BV524313 BV589848:BV589849 BV655384:BV655385 BV720920:BV720921 BV786456:BV786457 BV851992:BV851993 BV917528:BV917529 BV983064:BV983065 BV65560:BV65561 BV24 BT24:BT25 BV131096:BV131097 BV29 BT29:BT30"/>
    <dataValidation allowBlank="1" promptTitle="checkPeriodRange" sqref="WXS983064:WXS983065 J65560:J65561 LG65560:LG65561 VC65560:VC65561 AEY65560:AEY65561 AOU65560:AOU65561 AYQ65560:AYQ65561 BIM65560:BIM65561 BSI65560:BSI65561 CCE65560:CCE65561 CMA65560:CMA65561 CVW65560:CVW65561 DFS65560:DFS65561 DPO65560:DPO65561 DZK65560:DZK65561 EJG65560:EJG65561 ETC65560:ETC65561 FCY65560:FCY65561 FMU65560:FMU65561 FWQ65560:FWQ65561 GGM65560:GGM65561 GQI65560:GQI65561 HAE65560:HAE65561 HKA65560:HKA65561 HTW65560:HTW65561 IDS65560:IDS65561 INO65560:INO65561 IXK65560:IXK65561 JHG65560:JHG65561 JRC65560:JRC65561 KAY65560:KAY65561 KKU65560:KKU65561 KUQ65560:KUQ65561 LEM65560:LEM65561 LOI65560:LOI65561 LYE65560:LYE65561 MIA65560:MIA65561 MRW65560:MRW65561 NBS65560:NBS65561 NLO65560:NLO65561 NVK65560:NVK65561 OFG65560:OFG65561 OPC65560:OPC65561 OYY65560:OYY65561 PIU65560:PIU65561 PSQ65560:PSQ65561 QCM65560:QCM65561 QMI65560:QMI65561 QWE65560:QWE65561 RGA65560:RGA65561 RPW65560:RPW65561 RZS65560:RZS65561 SJO65560:SJO65561 STK65560:STK65561 TDG65560:TDG65561 TNC65560:TNC65561 TWY65560:TWY65561 UGU65560:UGU65561 UQQ65560:UQQ65561 VAM65560:VAM65561 VKI65560:VKI65561 VUE65560:VUE65561 WEA65560:WEA65561 WNW65560:WNW65561 WXS65560:WXS65561 J131096:J131097 LG131096:LG131097 VC131096:VC131097 AEY131096:AEY131097 AOU131096:AOU131097 AYQ131096:AYQ131097 BIM131096:BIM131097 BSI131096:BSI131097 CCE131096:CCE131097 CMA131096:CMA131097 CVW131096:CVW131097 DFS131096:DFS131097 DPO131096:DPO131097 DZK131096:DZK131097 EJG131096:EJG131097 ETC131096:ETC131097 FCY131096:FCY131097 FMU131096:FMU131097 FWQ131096:FWQ131097 GGM131096:GGM131097 GQI131096:GQI131097 HAE131096:HAE131097 HKA131096:HKA131097 HTW131096:HTW131097 IDS131096:IDS131097 INO131096:INO131097 IXK131096:IXK131097 JHG131096:JHG131097 JRC131096:JRC131097 KAY131096:KAY131097 KKU131096:KKU131097 KUQ131096:KUQ131097 LEM131096:LEM131097 LOI131096:LOI131097 LYE131096:LYE131097 MIA131096:MIA131097 MRW131096:MRW131097 NBS131096:NBS131097 NLO131096:NLO131097 NVK131096:NVK131097 OFG131096:OFG131097 OPC131096:OPC131097 OYY131096:OYY131097 PIU131096:PIU131097 PSQ131096:PSQ131097 QCM131096:QCM131097 QMI131096:QMI131097 QWE131096:QWE131097 RGA131096:RGA131097 RPW131096:RPW131097 RZS131096:RZS131097 SJO131096:SJO131097 STK131096:STK131097 TDG131096:TDG131097 TNC131096:TNC131097 TWY131096:TWY131097 UGU131096:UGU131097 UQQ131096:UQQ131097 VAM131096:VAM131097 VKI131096:VKI131097 VUE131096:VUE131097 WEA131096:WEA131097 WNW131096:WNW131097 WXS131096:WXS131097 J196632:J196633 LG196632:LG196633 VC196632:VC196633 AEY196632:AEY196633 AOU196632:AOU196633 AYQ196632:AYQ196633 BIM196632:BIM196633 BSI196632:BSI196633 CCE196632:CCE196633 CMA196632:CMA196633 CVW196632:CVW196633 DFS196632:DFS196633 DPO196632:DPO196633 DZK196632:DZK196633 EJG196632:EJG196633 ETC196632:ETC196633 FCY196632:FCY196633 FMU196632:FMU196633 FWQ196632:FWQ196633 GGM196632:GGM196633 GQI196632:GQI196633 HAE196632:HAE196633 HKA196632:HKA196633 HTW196632:HTW196633 IDS196632:IDS196633 INO196632:INO196633 IXK196632:IXK196633 JHG196632:JHG196633 JRC196632:JRC196633 KAY196632:KAY196633 KKU196632:KKU196633 KUQ196632:KUQ196633 LEM196632:LEM196633 LOI196632:LOI196633 LYE196632:LYE196633 MIA196632:MIA196633 MRW196632:MRW196633 NBS196632:NBS196633 NLO196632:NLO196633 NVK196632:NVK196633 OFG196632:OFG196633 OPC196632:OPC196633 OYY196632:OYY196633 PIU196632:PIU196633 PSQ196632:PSQ196633 QCM196632:QCM196633 QMI196632:QMI196633 QWE196632:QWE196633 RGA196632:RGA196633 RPW196632:RPW196633 RZS196632:RZS196633 SJO196632:SJO196633 STK196632:STK196633 TDG196632:TDG196633 TNC196632:TNC196633 TWY196632:TWY196633 UGU196632:UGU196633 UQQ196632:UQQ196633 VAM196632:VAM196633 VKI196632:VKI196633 VUE196632:VUE196633 WEA196632:WEA196633 WNW196632:WNW196633 WXS196632:WXS196633 J262168:J262169 LG262168:LG262169 VC262168:VC262169 AEY262168:AEY262169 AOU262168:AOU262169 AYQ262168:AYQ262169 BIM262168:BIM262169 BSI262168:BSI262169 CCE262168:CCE262169 CMA262168:CMA262169 CVW262168:CVW262169 DFS262168:DFS262169 DPO262168:DPO262169 DZK262168:DZK262169 EJG262168:EJG262169 ETC262168:ETC262169 FCY262168:FCY262169 FMU262168:FMU262169 FWQ262168:FWQ262169 GGM262168:GGM262169 GQI262168:GQI262169 HAE262168:HAE262169 HKA262168:HKA262169 HTW262168:HTW262169 IDS262168:IDS262169 INO262168:INO262169 IXK262168:IXK262169 JHG262168:JHG262169 JRC262168:JRC262169 KAY262168:KAY262169 KKU262168:KKU262169 KUQ262168:KUQ262169 LEM262168:LEM262169 LOI262168:LOI262169 LYE262168:LYE262169 MIA262168:MIA262169 MRW262168:MRW262169 NBS262168:NBS262169 NLO262168:NLO262169 NVK262168:NVK262169 OFG262168:OFG262169 OPC262168:OPC262169 OYY262168:OYY262169 PIU262168:PIU262169 PSQ262168:PSQ262169 QCM262168:QCM262169 QMI262168:QMI262169 QWE262168:QWE262169 RGA262168:RGA262169 RPW262168:RPW262169 RZS262168:RZS262169 SJO262168:SJO262169 STK262168:STK262169 TDG262168:TDG262169 TNC262168:TNC262169 TWY262168:TWY262169 UGU262168:UGU262169 UQQ262168:UQQ262169 VAM262168:VAM262169 VKI262168:VKI262169 VUE262168:VUE262169 WEA262168:WEA262169 WNW262168:WNW262169 WXS262168:WXS262169 J327704:J327705 LG327704:LG327705 VC327704:VC327705 AEY327704:AEY327705 AOU327704:AOU327705 AYQ327704:AYQ327705 BIM327704:BIM327705 BSI327704:BSI327705 CCE327704:CCE327705 CMA327704:CMA327705 CVW327704:CVW327705 DFS327704:DFS327705 DPO327704:DPO327705 DZK327704:DZK327705 EJG327704:EJG327705 ETC327704:ETC327705 FCY327704:FCY327705 FMU327704:FMU327705 FWQ327704:FWQ327705 GGM327704:GGM327705 GQI327704:GQI327705 HAE327704:HAE327705 HKA327704:HKA327705 HTW327704:HTW327705 IDS327704:IDS327705 INO327704:INO327705 IXK327704:IXK327705 JHG327704:JHG327705 JRC327704:JRC327705 KAY327704:KAY327705 KKU327704:KKU327705 KUQ327704:KUQ327705 LEM327704:LEM327705 LOI327704:LOI327705 LYE327704:LYE327705 MIA327704:MIA327705 MRW327704:MRW327705 NBS327704:NBS327705 NLO327704:NLO327705 NVK327704:NVK327705 OFG327704:OFG327705 OPC327704:OPC327705 OYY327704:OYY327705 PIU327704:PIU327705 PSQ327704:PSQ327705 QCM327704:QCM327705 QMI327704:QMI327705 QWE327704:QWE327705 RGA327704:RGA327705 RPW327704:RPW327705 RZS327704:RZS327705 SJO327704:SJO327705 STK327704:STK327705 TDG327704:TDG327705 TNC327704:TNC327705 TWY327704:TWY327705 UGU327704:UGU327705 UQQ327704:UQQ327705 VAM327704:VAM327705 VKI327704:VKI327705 VUE327704:VUE327705 WEA327704:WEA327705 WNW327704:WNW327705 WXS327704:WXS327705 J393240:J393241 LG393240:LG393241 VC393240:VC393241 AEY393240:AEY393241 AOU393240:AOU393241 AYQ393240:AYQ393241 BIM393240:BIM393241 BSI393240:BSI393241 CCE393240:CCE393241 CMA393240:CMA393241 CVW393240:CVW393241 DFS393240:DFS393241 DPO393240:DPO393241 DZK393240:DZK393241 EJG393240:EJG393241 ETC393240:ETC393241 FCY393240:FCY393241 FMU393240:FMU393241 FWQ393240:FWQ393241 GGM393240:GGM393241 GQI393240:GQI393241 HAE393240:HAE393241 HKA393240:HKA393241 HTW393240:HTW393241 IDS393240:IDS393241 INO393240:INO393241 IXK393240:IXK393241 JHG393240:JHG393241 JRC393240:JRC393241 KAY393240:KAY393241 KKU393240:KKU393241 KUQ393240:KUQ393241 LEM393240:LEM393241 LOI393240:LOI393241 LYE393240:LYE393241 MIA393240:MIA393241 MRW393240:MRW393241 NBS393240:NBS393241 NLO393240:NLO393241 NVK393240:NVK393241 OFG393240:OFG393241 OPC393240:OPC393241 OYY393240:OYY393241 PIU393240:PIU393241 PSQ393240:PSQ393241 QCM393240:QCM393241 QMI393240:QMI393241 QWE393240:QWE393241 RGA393240:RGA393241 RPW393240:RPW393241 RZS393240:RZS393241 SJO393240:SJO393241 STK393240:STK393241 TDG393240:TDG393241 TNC393240:TNC393241 TWY393240:TWY393241 UGU393240:UGU393241 UQQ393240:UQQ393241 VAM393240:VAM393241 VKI393240:VKI393241 VUE393240:VUE393241 WEA393240:WEA393241 WNW393240:WNW393241 WXS393240:WXS393241 J458776:J458777 LG458776:LG458777 VC458776:VC458777 AEY458776:AEY458777 AOU458776:AOU458777 AYQ458776:AYQ458777 BIM458776:BIM458777 BSI458776:BSI458777 CCE458776:CCE458777 CMA458776:CMA458777 CVW458776:CVW458777 DFS458776:DFS458777 DPO458776:DPO458777 DZK458776:DZK458777 EJG458776:EJG458777 ETC458776:ETC458777 FCY458776:FCY458777 FMU458776:FMU458777 FWQ458776:FWQ458777 GGM458776:GGM458777 GQI458776:GQI458777 HAE458776:HAE458777 HKA458776:HKA458777 HTW458776:HTW458777 IDS458776:IDS458777 INO458776:INO458777 IXK458776:IXK458777 JHG458776:JHG458777 JRC458776:JRC458777 KAY458776:KAY458777 KKU458776:KKU458777 KUQ458776:KUQ458777 LEM458776:LEM458777 LOI458776:LOI458777 LYE458776:LYE458777 MIA458776:MIA458777 MRW458776:MRW458777 NBS458776:NBS458777 NLO458776:NLO458777 NVK458776:NVK458777 OFG458776:OFG458777 OPC458776:OPC458777 OYY458776:OYY458777 PIU458776:PIU458777 PSQ458776:PSQ458777 QCM458776:QCM458777 QMI458776:QMI458777 QWE458776:QWE458777 RGA458776:RGA458777 RPW458776:RPW458777 RZS458776:RZS458777 SJO458776:SJO458777 STK458776:STK458777 TDG458776:TDG458777 TNC458776:TNC458777 TWY458776:TWY458777 UGU458776:UGU458777 UQQ458776:UQQ458777 VAM458776:VAM458777 VKI458776:VKI458777 VUE458776:VUE458777 WEA458776:WEA458777 WNW458776:WNW458777 WXS458776:WXS458777 J524312:J524313 LG524312:LG524313 VC524312:VC524313 AEY524312:AEY524313 AOU524312:AOU524313 AYQ524312:AYQ524313 BIM524312:BIM524313 BSI524312:BSI524313 CCE524312:CCE524313 CMA524312:CMA524313 CVW524312:CVW524313 DFS524312:DFS524313 DPO524312:DPO524313 DZK524312:DZK524313 EJG524312:EJG524313 ETC524312:ETC524313 FCY524312:FCY524313 FMU524312:FMU524313 FWQ524312:FWQ524313 GGM524312:GGM524313 GQI524312:GQI524313 HAE524312:HAE524313 HKA524312:HKA524313 HTW524312:HTW524313 IDS524312:IDS524313 INO524312:INO524313 IXK524312:IXK524313 JHG524312:JHG524313 JRC524312:JRC524313 KAY524312:KAY524313 KKU524312:KKU524313 KUQ524312:KUQ524313 LEM524312:LEM524313 LOI524312:LOI524313 LYE524312:LYE524313 MIA524312:MIA524313 MRW524312:MRW524313 NBS524312:NBS524313 NLO524312:NLO524313 NVK524312:NVK524313 OFG524312:OFG524313 OPC524312:OPC524313 OYY524312:OYY524313 PIU524312:PIU524313 PSQ524312:PSQ524313 QCM524312:QCM524313 QMI524312:QMI524313 QWE524312:QWE524313 RGA524312:RGA524313 RPW524312:RPW524313 RZS524312:RZS524313 SJO524312:SJO524313 STK524312:STK524313 TDG524312:TDG524313 TNC524312:TNC524313 TWY524312:TWY524313 UGU524312:UGU524313 UQQ524312:UQQ524313 VAM524312:VAM524313 VKI524312:VKI524313 VUE524312:VUE524313 WEA524312:WEA524313 WNW524312:WNW524313 WXS524312:WXS524313 J589848:J589849 LG589848:LG589849 VC589848:VC589849 AEY589848:AEY589849 AOU589848:AOU589849 AYQ589848:AYQ589849 BIM589848:BIM589849 BSI589848:BSI589849 CCE589848:CCE589849 CMA589848:CMA589849 CVW589848:CVW589849 DFS589848:DFS589849 DPO589848:DPO589849 DZK589848:DZK589849 EJG589848:EJG589849 ETC589848:ETC589849 FCY589848:FCY589849 FMU589848:FMU589849 FWQ589848:FWQ589849 GGM589848:GGM589849 GQI589848:GQI589849 HAE589848:HAE589849 HKA589848:HKA589849 HTW589848:HTW589849 IDS589848:IDS589849 INO589848:INO589849 IXK589848:IXK589849 JHG589848:JHG589849 JRC589848:JRC589849 KAY589848:KAY589849 KKU589848:KKU589849 KUQ589848:KUQ589849 LEM589848:LEM589849 LOI589848:LOI589849 LYE589848:LYE589849 MIA589848:MIA589849 MRW589848:MRW589849 NBS589848:NBS589849 NLO589848:NLO589849 NVK589848:NVK589849 OFG589848:OFG589849 OPC589848:OPC589849 OYY589848:OYY589849 PIU589848:PIU589849 PSQ589848:PSQ589849 QCM589848:QCM589849 QMI589848:QMI589849 QWE589848:QWE589849 RGA589848:RGA589849 RPW589848:RPW589849 RZS589848:RZS589849 SJO589848:SJO589849 STK589848:STK589849 TDG589848:TDG589849 TNC589848:TNC589849 TWY589848:TWY589849 UGU589848:UGU589849 UQQ589848:UQQ589849 VAM589848:VAM589849 VKI589848:VKI589849 VUE589848:VUE589849 WEA589848:WEA589849 WNW589848:WNW589849 WXS589848:WXS589849 J655384:J655385 LG655384:LG655385 VC655384:VC655385 AEY655384:AEY655385 AOU655384:AOU655385 AYQ655384:AYQ655385 BIM655384:BIM655385 BSI655384:BSI655385 CCE655384:CCE655385 CMA655384:CMA655385 CVW655384:CVW655385 DFS655384:DFS655385 DPO655384:DPO655385 DZK655384:DZK655385 EJG655384:EJG655385 ETC655384:ETC655385 FCY655384:FCY655385 FMU655384:FMU655385 FWQ655384:FWQ655385 GGM655384:GGM655385 GQI655384:GQI655385 HAE655384:HAE655385 HKA655384:HKA655385 HTW655384:HTW655385 IDS655384:IDS655385 INO655384:INO655385 IXK655384:IXK655385 JHG655384:JHG655385 JRC655384:JRC655385 KAY655384:KAY655385 KKU655384:KKU655385 KUQ655384:KUQ655385 LEM655384:LEM655385 LOI655384:LOI655385 LYE655384:LYE655385 MIA655384:MIA655385 MRW655384:MRW655385 NBS655384:NBS655385 NLO655384:NLO655385 NVK655384:NVK655385 OFG655384:OFG655385 OPC655384:OPC655385 OYY655384:OYY655385 PIU655384:PIU655385 PSQ655384:PSQ655385 QCM655384:QCM655385 QMI655384:QMI655385 QWE655384:QWE655385 RGA655384:RGA655385 RPW655384:RPW655385 RZS655384:RZS655385 SJO655384:SJO655385 STK655384:STK655385 TDG655384:TDG655385 TNC655384:TNC655385 TWY655384:TWY655385 UGU655384:UGU655385 UQQ655384:UQQ655385 VAM655384:VAM655385 VKI655384:VKI655385 VUE655384:VUE655385 WEA655384:WEA655385 WNW655384:WNW655385 WXS655384:WXS655385 J720920:J720921 LG720920:LG720921 VC720920:VC720921 AEY720920:AEY720921 AOU720920:AOU720921 AYQ720920:AYQ720921 BIM720920:BIM720921 BSI720920:BSI720921 CCE720920:CCE720921 CMA720920:CMA720921 CVW720920:CVW720921 DFS720920:DFS720921 DPO720920:DPO720921 DZK720920:DZK720921 EJG720920:EJG720921 ETC720920:ETC720921 FCY720920:FCY720921 FMU720920:FMU720921 FWQ720920:FWQ720921 GGM720920:GGM720921 GQI720920:GQI720921 HAE720920:HAE720921 HKA720920:HKA720921 HTW720920:HTW720921 IDS720920:IDS720921 INO720920:INO720921 IXK720920:IXK720921 JHG720920:JHG720921 JRC720920:JRC720921 KAY720920:KAY720921 KKU720920:KKU720921 KUQ720920:KUQ720921 LEM720920:LEM720921 LOI720920:LOI720921 LYE720920:LYE720921 MIA720920:MIA720921 MRW720920:MRW720921 NBS720920:NBS720921 NLO720920:NLO720921 NVK720920:NVK720921 OFG720920:OFG720921 OPC720920:OPC720921 OYY720920:OYY720921 PIU720920:PIU720921 PSQ720920:PSQ720921 QCM720920:QCM720921 QMI720920:QMI720921 QWE720920:QWE720921 RGA720920:RGA720921 RPW720920:RPW720921 RZS720920:RZS720921 SJO720920:SJO720921 STK720920:STK720921 TDG720920:TDG720921 TNC720920:TNC720921 TWY720920:TWY720921 UGU720920:UGU720921 UQQ720920:UQQ720921 VAM720920:VAM720921 VKI720920:VKI720921 VUE720920:VUE720921 WEA720920:WEA720921 WNW720920:WNW720921 WXS720920:WXS720921 J786456:J786457 LG786456:LG786457 VC786456:VC786457 AEY786456:AEY786457 AOU786456:AOU786457 AYQ786456:AYQ786457 BIM786456:BIM786457 BSI786456:BSI786457 CCE786456:CCE786457 CMA786456:CMA786457 CVW786456:CVW786457 DFS786456:DFS786457 DPO786456:DPO786457 DZK786456:DZK786457 EJG786456:EJG786457 ETC786456:ETC786457 FCY786456:FCY786457 FMU786456:FMU786457 FWQ786456:FWQ786457 GGM786456:GGM786457 GQI786456:GQI786457 HAE786456:HAE786457 HKA786456:HKA786457 HTW786456:HTW786457 IDS786456:IDS786457 INO786456:INO786457 IXK786456:IXK786457 JHG786456:JHG786457 JRC786456:JRC786457 KAY786456:KAY786457 KKU786456:KKU786457 KUQ786456:KUQ786457 LEM786456:LEM786457 LOI786456:LOI786457 LYE786456:LYE786457 MIA786456:MIA786457 MRW786456:MRW786457 NBS786456:NBS786457 NLO786456:NLO786457 NVK786456:NVK786457 OFG786456:OFG786457 OPC786456:OPC786457 OYY786456:OYY786457 PIU786456:PIU786457 PSQ786456:PSQ786457 QCM786456:QCM786457 QMI786456:QMI786457 QWE786456:QWE786457 RGA786456:RGA786457 RPW786456:RPW786457 RZS786456:RZS786457 SJO786456:SJO786457 STK786456:STK786457 TDG786456:TDG786457 TNC786456:TNC786457 TWY786456:TWY786457 UGU786456:UGU786457 UQQ786456:UQQ786457 VAM786456:VAM786457 VKI786456:VKI786457 VUE786456:VUE786457 WEA786456:WEA786457 WNW786456:WNW786457 WXS786456:WXS786457 J851992:J851993 LG851992:LG851993 VC851992:VC851993 AEY851992:AEY851993 AOU851992:AOU851993 AYQ851992:AYQ851993 BIM851992:BIM851993 BSI851992:BSI851993 CCE851992:CCE851993 CMA851992:CMA851993 CVW851992:CVW851993 DFS851992:DFS851993 DPO851992:DPO851993 DZK851992:DZK851993 EJG851992:EJG851993 ETC851992:ETC851993 FCY851992:FCY851993 FMU851992:FMU851993 FWQ851992:FWQ851993 GGM851992:GGM851993 GQI851992:GQI851993 HAE851992:HAE851993 HKA851992:HKA851993 HTW851992:HTW851993 IDS851992:IDS851993 INO851992:INO851993 IXK851992:IXK851993 JHG851992:JHG851993 JRC851992:JRC851993 KAY851992:KAY851993 KKU851992:KKU851993 KUQ851992:KUQ851993 LEM851992:LEM851993 LOI851992:LOI851993 LYE851992:LYE851993 MIA851992:MIA851993 MRW851992:MRW851993 NBS851992:NBS851993 NLO851992:NLO851993 NVK851992:NVK851993 OFG851992:OFG851993 OPC851992:OPC851993 OYY851992:OYY851993 PIU851992:PIU851993 PSQ851992:PSQ851993 QCM851992:QCM851993 QMI851992:QMI851993 QWE851992:QWE851993 RGA851992:RGA851993 RPW851992:RPW851993 RZS851992:RZS851993 SJO851992:SJO851993 STK851992:STK851993 TDG851992:TDG851993 TNC851992:TNC851993 TWY851992:TWY851993 UGU851992:UGU851993 UQQ851992:UQQ851993 VAM851992:VAM851993 VKI851992:VKI851993 VUE851992:VUE851993 WEA851992:WEA851993 WNW851992:WNW851993 WXS851992:WXS851993 J917528:J917529 LG917528:LG917529 VC917528:VC917529 AEY917528:AEY917529 AOU917528:AOU917529 AYQ917528:AYQ917529 BIM917528:BIM917529 BSI917528:BSI917529 CCE917528:CCE917529 CMA917528:CMA917529 CVW917528:CVW917529 DFS917528:DFS917529 DPO917528:DPO917529 DZK917528:DZK917529 EJG917528:EJG917529 ETC917528:ETC917529 FCY917528:FCY917529 FMU917528:FMU917529 FWQ917528:FWQ917529 GGM917528:GGM917529 GQI917528:GQI917529 HAE917528:HAE917529 HKA917528:HKA917529 HTW917528:HTW917529 IDS917528:IDS917529 INO917528:INO917529 IXK917528:IXK917529 JHG917528:JHG917529 JRC917528:JRC917529 KAY917528:KAY917529 KKU917528:KKU917529 KUQ917528:KUQ917529 LEM917528:LEM917529 LOI917528:LOI917529 LYE917528:LYE917529 MIA917528:MIA917529 MRW917528:MRW917529 NBS917528:NBS917529 NLO917528:NLO917529 NVK917528:NVK917529 OFG917528:OFG917529 OPC917528:OPC917529 OYY917528:OYY917529 PIU917528:PIU917529 PSQ917528:PSQ917529 QCM917528:QCM917529 QMI917528:QMI917529 QWE917528:QWE917529 RGA917528:RGA917529 RPW917528:RPW917529 RZS917528:RZS917529 SJO917528:SJO917529 STK917528:STK917529 TDG917528:TDG917529 TNC917528:TNC917529 TWY917528:TWY917529 UGU917528:UGU917529 UQQ917528:UQQ917529 VAM917528:VAM917529 VKI917528:VKI917529 VUE917528:VUE917529 WEA917528:WEA917529 WNW917528:WNW917529 WXS917528:WXS917529 J983064:J983065 LG983064:LG983065 VC983064:VC983065 AEY983064:AEY983065 AOU983064:AOU983065 AYQ983064:AYQ983065 BIM983064:BIM983065 BSI983064:BSI983065 CCE983064:CCE983065 CMA983064:CMA983065 CVW983064:CVW983065 DFS983064:DFS983065 DPO983064:DPO983065 DZK983064:DZK983065 EJG983064:EJG983065 ETC983064:ETC983065 FCY983064:FCY983065 FMU983064:FMU983065 FWQ983064:FWQ983065 GGM983064:GGM983065 GQI983064:GQI983065 HAE983064:HAE983065 HKA983064:HKA983065 HTW983064:HTW983065 IDS983064:IDS983065 INO983064:INO983065 IXK983064:IXK983065 JHG983064:JHG983065 JRC983064:JRC983065 KAY983064:KAY983065 KKU983064:KKU983065 KUQ983064:KUQ983065 LEM983064:LEM983065 LOI983064:LOI983065 LYE983064:LYE983065 MIA983064:MIA983065 MRW983064:MRW983065 NBS983064:NBS983065 NLO983064:NLO983065 NVK983064:NVK983065 OFG983064:OFG983065 OPC983064:OPC983065 OYY983064:OYY983065 PIU983064:PIU983065 PSQ983064:PSQ983065 QCM983064:QCM983065 QMI983064:QMI983065 QWE983064:QWE983065 RGA983064:RGA983065 RPW983064:RPW983065 RZS983064:RZS983065 SJO983064:SJO983065 STK983064:STK983065 TDG983064:TDG983065 TNC983064:TNC983065 TWY983064:TWY983065 UGU983064:UGU983065 UQQ983064:UQQ983065 VAM983064:VAM983065 VKI983064:VKI983065 VUE983064:VUE983065 WEA983064:WEA983065 WNW983064:WNW983065 AEY24 AOU24 AYQ24 BIM24 BSI24 CCE24 CMA24 CVW24 DFS24 DPO24 DZK24 EJG24 ETC24 FCY24 FMU24 FWQ24 GGM24 GQI24 HAE24 HKA24 HTW24 IDS24 INO24 IXK24 JHG24 JRC24 KAY24 KKU24 KUQ24 LEM24 LOI24 LYE24 MIA24 MRW24 NBS24 NLO24 NVK24 OFG24 OPC24 OYY24 PIU24 PSQ24 QCM24 QMI24 QWE24 RGA24 RPW24 RZS24 SJO24 STK24 TDG24 TNC24 TWY24 UGU24 UQQ24 VAM24 VKI24 VUE24 WEA24 WNW24 WXS24 LG24 VC24 J24 WOD29 WEH29 VUL29 VKP29 VAT29 UQX29 UHB29 TXF29 TNJ29 TDN29 STR29 SJV29 RZZ29 RQD29 RGH29 QWL29 QMP29 QCT29 PSX29 PJB29 OZF29 OPJ29 OFN29 NVR29 NLV29 NBZ29 MSD29 MIH29 LYL29 LOP29 LET29 KUX29 KLB29 KBF29 JRJ29 JHN29 IXR29 INV29 IDZ29 HUD29 HKH29 HAL29 GQP29 GGT29 FWX29 FNB29 FDF29 ETJ29 EJN29 DZR29 DPV29 DFZ29 CWD29 CMH29 CCL29 BSP29 BIT29 AYX29 APB29 AFF29 VJ29 LN29 J29 WXZ29 V65560:V65561 V131096:V131097 V196632:V196633 V262168:V262169 V327704:V327705 V393240:V393241 V458776:V458777 V524312:V524313 V589848:V589849 V655384:V655385 V720920:V720921 V786456:V786457 V851992:V851993 V917528:V917529 V983064:V983065 V24 V29 AH65560:AH65561 AH131096:AH131097 AH196632:AH196633 AH262168:AH262169 AH327704:AH327705 AH393240:AH393241 AH458776:AH458777 AH524312:AH524313 AH589848:AH589849 AH655384:AH655385 AH720920:AH720921 AH786456:AH786457 AH851992:AH851993 AH917528:AH917529 AH983064:AH983065 AH24 AH29 AT65560:AT65561 AT131096:AT131097 AT196632:AT196633 AT262168:AT262169 AT327704:AT327705 AT393240:AT393241 AT458776:AT458777 AT524312:AT524313 AT589848:AT589849 AT655384:AT655385 AT720920:AT720921 AT786456:AT786457 AT851992:AT851993 AT917528:AT917529 AT983064:AT983065 AT24 AT29 BF65560:BF65561 BF131096:BF131097 BF196632:BF196633 BF262168:BF262169 BF327704:BF327705 BF393240:BF393241 BF458776:BF458777 BF524312:BF524313 BF589848:BF589849 BF655384:BF655385 BF720920:BF720921 BF786456:BF786457 BF851992:BF851993 BF917528:BF917529 BF983064:BF983065 BF24 BF29 BR65560:BR65561 BR131096:BR131097 BR196632:BR196633 BR262168:BR262169 BR327704:BR327705 BR393240:BR393241 BR458776:BR458777 BR524312:BR524313 BR589848:BR589849 BR655384:BR655385 BR720920:BR720921 BR786456:BR786457 BR851992:BR851993 BR917528:BR917529 BR983064:BR983065 BR24 BR29"/>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K65560:K65561 LH65560:LH65561 VD65560:VD65561 AEZ65560:AEZ65561 AOV65560:AOV65561 AYR65560:AYR65561 BIN65560:BIN65561 BSJ65560:BSJ65561 CCF65560:CCF65561 CMB65560:CMB65561 CVX65560:CVX65561 DFT65560:DFT65561 DPP65560:DPP65561 DZL65560:DZL65561 EJH65560:EJH65561 ETD65560:ETD65561 FCZ65560:FCZ65561 FMV65560:FMV65561 FWR65560:FWR65561 GGN65560:GGN65561 GQJ65560:GQJ65561 HAF65560:HAF65561 HKB65560:HKB65561 HTX65560:HTX65561 IDT65560:IDT65561 INP65560:INP65561 IXL65560:IXL65561 JHH65560:JHH65561 JRD65560:JRD65561 KAZ65560:KAZ65561 KKV65560:KKV65561 KUR65560:KUR65561 LEN65560:LEN65561 LOJ65560:LOJ65561 LYF65560:LYF65561 MIB65560:MIB65561 MRX65560:MRX65561 NBT65560:NBT65561 NLP65560:NLP65561 NVL65560:NVL65561 OFH65560:OFH65561 OPD65560:OPD65561 OYZ65560:OYZ65561 PIV65560:PIV65561 PSR65560:PSR65561 QCN65560:QCN65561 QMJ65560:QMJ65561 QWF65560:QWF65561 RGB65560:RGB65561 RPX65560:RPX65561 RZT65560:RZT65561 SJP65560:SJP65561 STL65560:STL65561 TDH65560:TDH65561 TND65560:TND65561 TWZ65560:TWZ65561 UGV65560:UGV65561 UQR65560:UQR65561 VAN65560:VAN65561 VKJ65560:VKJ65561 VUF65560:VUF65561 WEB65560:WEB65561 WNX65560:WNX65561 WXT65560:WXT65561 K131096:K131097 LH131096:LH131097 VD131096:VD131097 AEZ131096:AEZ131097 AOV131096:AOV131097 AYR131096:AYR131097 BIN131096:BIN131097 BSJ131096:BSJ131097 CCF131096:CCF131097 CMB131096:CMB131097 CVX131096:CVX131097 DFT131096:DFT131097 DPP131096:DPP131097 DZL131096:DZL131097 EJH131096:EJH131097 ETD131096:ETD131097 FCZ131096:FCZ131097 FMV131096:FMV131097 FWR131096:FWR131097 GGN131096:GGN131097 GQJ131096:GQJ131097 HAF131096:HAF131097 HKB131096:HKB131097 HTX131096:HTX131097 IDT131096:IDT131097 INP131096:INP131097 IXL131096:IXL131097 JHH131096:JHH131097 JRD131096:JRD131097 KAZ131096:KAZ131097 KKV131096:KKV131097 KUR131096:KUR131097 LEN131096:LEN131097 LOJ131096:LOJ131097 LYF131096:LYF131097 MIB131096:MIB131097 MRX131096:MRX131097 NBT131096:NBT131097 NLP131096:NLP131097 NVL131096:NVL131097 OFH131096:OFH131097 OPD131096:OPD131097 OYZ131096:OYZ131097 PIV131096:PIV131097 PSR131096:PSR131097 QCN131096:QCN131097 QMJ131096:QMJ131097 QWF131096:QWF131097 RGB131096:RGB131097 RPX131096:RPX131097 RZT131096:RZT131097 SJP131096:SJP131097 STL131096:STL131097 TDH131096:TDH131097 TND131096:TND131097 TWZ131096:TWZ131097 UGV131096:UGV131097 UQR131096:UQR131097 VAN131096:VAN131097 VKJ131096:VKJ131097 VUF131096:VUF131097 WEB131096:WEB131097 WNX131096:WNX131097 WXT131096:WXT131097 K196632:K196633 LH196632:LH196633 VD196632:VD196633 AEZ196632:AEZ196633 AOV196632:AOV196633 AYR196632:AYR196633 BIN196632:BIN196633 BSJ196632:BSJ196633 CCF196632:CCF196633 CMB196632:CMB196633 CVX196632:CVX196633 DFT196632:DFT196633 DPP196632:DPP196633 DZL196632:DZL196633 EJH196632:EJH196633 ETD196632:ETD196633 FCZ196632:FCZ196633 FMV196632:FMV196633 FWR196632:FWR196633 GGN196632:GGN196633 GQJ196632:GQJ196633 HAF196632:HAF196633 HKB196632:HKB196633 HTX196632:HTX196633 IDT196632:IDT196633 INP196632:INP196633 IXL196632:IXL196633 JHH196632:JHH196633 JRD196632:JRD196633 KAZ196632:KAZ196633 KKV196632:KKV196633 KUR196632:KUR196633 LEN196632:LEN196633 LOJ196632:LOJ196633 LYF196632:LYF196633 MIB196632:MIB196633 MRX196632:MRX196633 NBT196632:NBT196633 NLP196632:NLP196633 NVL196632:NVL196633 OFH196632:OFH196633 OPD196632:OPD196633 OYZ196632:OYZ196633 PIV196632:PIV196633 PSR196632:PSR196633 QCN196632:QCN196633 QMJ196632:QMJ196633 QWF196632:QWF196633 RGB196632:RGB196633 RPX196632:RPX196633 RZT196632:RZT196633 SJP196632:SJP196633 STL196632:STL196633 TDH196632:TDH196633 TND196632:TND196633 TWZ196632:TWZ196633 UGV196632:UGV196633 UQR196632:UQR196633 VAN196632:VAN196633 VKJ196632:VKJ196633 VUF196632:VUF196633 WEB196632:WEB196633 WNX196632:WNX196633 WXT196632:WXT196633 K262168:K262169 LH262168:LH262169 VD262168:VD262169 AEZ262168:AEZ262169 AOV262168:AOV262169 AYR262168:AYR262169 BIN262168:BIN262169 BSJ262168:BSJ262169 CCF262168:CCF262169 CMB262168:CMB262169 CVX262168:CVX262169 DFT262168:DFT262169 DPP262168:DPP262169 DZL262168:DZL262169 EJH262168:EJH262169 ETD262168:ETD262169 FCZ262168:FCZ262169 FMV262168:FMV262169 FWR262168:FWR262169 GGN262168:GGN262169 GQJ262168:GQJ262169 HAF262168:HAF262169 HKB262168:HKB262169 HTX262168:HTX262169 IDT262168:IDT262169 INP262168:INP262169 IXL262168:IXL262169 JHH262168:JHH262169 JRD262168:JRD262169 KAZ262168:KAZ262169 KKV262168:KKV262169 KUR262168:KUR262169 LEN262168:LEN262169 LOJ262168:LOJ262169 LYF262168:LYF262169 MIB262168:MIB262169 MRX262168:MRX262169 NBT262168:NBT262169 NLP262168:NLP262169 NVL262168:NVL262169 OFH262168:OFH262169 OPD262168:OPD262169 OYZ262168:OYZ262169 PIV262168:PIV262169 PSR262168:PSR262169 QCN262168:QCN262169 QMJ262168:QMJ262169 QWF262168:QWF262169 RGB262168:RGB262169 RPX262168:RPX262169 RZT262168:RZT262169 SJP262168:SJP262169 STL262168:STL262169 TDH262168:TDH262169 TND262168:TND262169 TWZ262168:TWZ262169 UGV262168:UGV262169 UQR262168:UQR262169 VAN262168:VAN262169 VKJ262168:VKJ262169 VUF262168:VUF262169 WEB262168:WEB262169 WNX262168:WNX262169 WXT262168:WXT262169 K327704:K327705 LH327704:LH327705 VD327704:VD327705 AEZ327704:AEZ327705 AOV327704:AOV327705 AYR327704:AYR327705 BIN327704:BIN327705 BSJ327704:BSJ327705 CCF327704:CCF327705 CMB327704:CMB327705 CVX327704:CVX327705 DFT327704:DFT327705 DPP327704:DPP327705 DZL327704:DZL327705 EJH327704:EJH327705 ETD327704:ETD327705 FCZ327704:FCZ327705 FMV327704:FMV327705 FWR327704:FWR327705 GGN327704:GGN327705 GQJ327704:GQJ327705 HAF327704:HAF327705 HKB327704:HKB327705 HTX327704:HTX327705 IDT327704:IDT327705 INP327704:INP327705 IXL327704:IXL327705 JHH327704:JHH327705 JRD327704:JRD327705 KAZ327704:KAZ327705 KKV327704:KKV327705 KUR327704:KUR327705 LEN327704:LEN327705 LOJ327704:LOJ327705 LYF327704:LYF327705 MIB327704:MIB327705 MRX327704:MRX327705 NBT327704:NBT327705 NLP327704:NLP327705 NVL327704:NVL327705 OFH327704:OFH327705 OPD327704:OPD327705 OYZ327704:OYZ327705 PIV327704:PIV327705 PSR327704:PSR327705 QCN327704:QCN327705 QMJ327704:QMJ327705 QWF327704:QWF327705 RGB327704:RGB327705 RPX327704:RPX327705 RZT327704:RZT327705 SJP327704:SJP327705 STL327704:STL327705 TDH327704:TDH327705 TND327704:TND327705 TWZ327704:TWZ327705 UGV327704:UGV327705 UQR327704:UQR327705 VAN327704:VAN327705 VKJ327704:VKJ327705 VUF327704:VUF327705 WEB327704:WEB327705 WNX327704:WNX327705 WXT327704:WXT327705 K393240:K393241 LH393240:LH393241 VD393240:VD393241 AEZ393240:AEZ393241 AOV393240:AOV393241 AYR393240:AYR393241 BIN393240:BIN393241 BSJ393240:BSJ393241 CCF393240:CCF393241 CMB393240:CMB393241 CVX393240:CVX393241 DFT393240:DFT393241 DPP393240:DPP393241 DZL393240:DZL393241 EJH393240:EJH393241 ETD393240:ETD393241 FCZ393240:FCZ393241 FMV393240:FMV393241 FWR393240:FWR393241 GGN393240:GGN393241 GQJ393240:GQJ393241 HAF393240:HAF393241 HKB393240:HKB393241 HTX393240:HTX393241 IDT393240:IDT393241 INP393240:INP393241 IXL393240:IXL393241 JHH393240:JHH393241 JRD393240:JRD393241 KAZ393240:KAZ393241 KKV393240:KKV393241 KUR393240:KUR393241 LEN393240:LEN393241 LOJ393240:LOJ393241 LYF393240:LYF393241 MIB393240:MIB393241 MRX393240:MRX393241 NBT393240:NBT393241 NLP393240:NLP393241 NVL393240:NVL393241 OFH393240:OFH393241 OPD393240:OPD393241 OYZ393240:OYZ393241 PIV393240:PIV393241 PSR393240:PSR393241 QCN393240:QCN393241 QMJ393240:QMJ393241 QWF393240:QWF393241 RGB393240:RGB393241 RPX393240:RPX393241 RZT393240:RZT393241 SJP393240:SJP393241 STL393240:STL393241 TDH393240:TDH393241 TND393240:TND393241 TWZ393240:TWZ393241 UGV393240:UGV393241 UQR393240:UQR393241 VAN393240:VAN393241 VKJ393240:VKJ393241 VUF393240:VUF393241 WEB393240:WEB393241 WNX393240:WNX393241 WXT393240:WXT393241 K458776:K458777 LH458776:LH458777 VD458776:VD458777 AEZ458776:AEZ458777 AOV458776:AOV458777 AYR458776:AYR458777 BIN458776:BIN458777 BSJ458776:BSJ458777 CCF458776:CCF458777 CMB458776:CMB458777 CVX458776:CVX458777 DFT458776:DFT458777 DPP458776:DPP458777 DZL458776:DZL458777 EJH458776:EJH458777 ETD458776:ETD458777 FCZ458776:FCZ458777 FMV458776:FMV458777 FWR458776:FWR458777 GGN458776:GGN458777 GQJ458776:GQJ458777 HAF458776:HAF458777 HKB458776:HKB458777 HTX458776:HTX458777 IDT458776:IDT458777 INP458776:INP458777 IXL458776:IXL458777 JHH458776:JHH458777 JRD458776:JRD458777 KAZ458776:KAZ458777 KKV458776:KKV458777 KUR458776:KUR458777 LEN458776:LEN458777 LOJ458776:LOJ458777 LYF458776:LYF458777 MIB458776:MIB458777 MRX458776:MRX458777 NBT458776:NBT458777 NLP458776:NLP458777 NVL458776:NVL458777 OFH458776:OFH458777 OPD458776:OPD458777 OYZ458776:OYZ458777 PIV458776:PIV458777 PSR458776:PSR458777 QCN458776:QCN458777 QMJ458776:QMJ458777 QWF458776:QWF458777 RGB458776:RGB458777 RPX458776:RPX458777 RZT458776:RZT458777 SJP458776:SJP458777 STL458776:STL458777 TDH458776:TDH458777 TND458776:TND458777 TWZ458776:TWZ458777 UGV458776:UGV458777 UQR458776:UQR458777 VAN458776:VAN458777 VKJ458776:VKJ458777 VUF458776:VUF458777 WEB458776:WEB458777 WNX458776:WNX458777 WXT458776:WXT458777 K524312:K524313 LH524312:LH524313 VD524312:VD524313 AEZ524312:AEZ524313 AOV524312:AOV524313 AYR524312:AYR524313 BIN524312:BIN524313 BSJ524312:BSJ524313 CCF524312:CCF524313 CMB524312:CMB524313 CVX524312:CVX524313 DFT524312:DFT524313 DPP524312:DPP524313 DZL524312:DZL524313 EJH524312:EJH524313 ETD524312:ETD524313 FCZ524312:FCZ524313 FMV524312:FMV524313 FWR524312:FWR524313 GGN524312:GGN524313 GQJ524312:GQJ524313 HAF524312:HAF524313 HKB524312:HKB524313 HTX524312:HTX524313 IDT524312:IDT524313 INP524312:INP524313 IXL524312:IXL524313 JHH524312:JHH524313 JRD524312:JRD524313 KAZ524312:KAZ524313 KKV524312:KKV524313 KUR524312:KUR524313 LEN524312:LEN524313 LOJ524312:LOJ524313 LYF524312:LYF524313 MIB524312:MIB524313 MRX524312:MRX524313 NBT524312:NBT524313 NLP524312:NLP524313 NVL524312:NVL524313 OFH524312:OFH524313 OPD524312:OPD524313 OYZ524312:OYZ524313 PIV524312:PIV524313 PSR524312:PSR524313 QCN524312:QCN524313 QMJ524312:QMJ524313 QWF524312:QWF524313 RGB524312:RGB524313 RPX524312:RPX524313 RZT524312:RZT524313 SJP524312:SJP524313 STL524312:STL524313 TDH524312:TDH524313 TND524312:TND524313 TWZ524312:TWZ524313 UGV524312:UGV524313 UQR524312:UQR524313 VAN524312:VAN524313 VKJ524312:VKJ524313 VUF524312:VUF524313 WEB524312:WEB524313 WNX524312:WNX524313 WXT524312:WXT524313 K589848:K589849 LH589848:LH589849 VD589848:VD589849 AEZ589848:AEZ589849 AOV589848:AOV589849 AYR589848:AYR589849 BIN589848:BIN589849 BSJ589848:BSJ589849 CCF589848:CCF589849 CMB589848:CMB589849 CVX589848:CVX589849 DFT589848:DFT589849 DPP589848:DPP589849 DZL589848:DZL589849 EJH589848:EJH589849 ETD589848:ETD589849 FCZ589848:FCZ589849 FMV589848:FMV589849 FWR589848:FWR589849 GGN589848:GGN589849 GQJ589848:GQJ589849 HAF589848:HAF589849 HKB589848:HKB589849 HTX589848:HTX589849 IDT589848:IDT589849 INP589848:INP589849 IXL589848:IXL589849 JHH589848:JHH589849 JRD589848:JRD589849 KAZ589848:KAZ589849 KKV589848:KKV589849 KUR589848:KUR589849 LEN589848:LEN589849 LOJ589848:LOJ589849 LYF589848:LYF589849 MIB589848:MIB589849 MRX589848:MRX589849 NBT589848:NBT589849 NLP589848:NLP589849 NVL589848:NVL589849 OFH589848:OFH589849 OPD589848:OPD589849 OYZ589848:OYZ589849 PIV589848:PIV589849 PSR589848:PSR589849 QCN589848:QCN589849 QMJ589848:QMJ589849 QWF589848:QWF589849 RGB589848:RGB589849 RPX589848:RPX589849 RZT589848:RZT589849 SJP589848:SJP589849 STL589848:STL589849 TDH589848:TDH589849 TND589848:TND589849 TWZ589848:TWZ589849 UGV589848:UGV589849 UQR589848:UQR589849 VAN589848:VAN589849 VKJ589848:VKJ589849 VUF589848:VUF589849 WEB589848:WEB589849 WNX589848:WNX589849 WXT589848:WXT589849 K655384:K655385 LH655384:LH655385 VD655384:VD655385 AEZ655384:AEZ655385 AOV655384:AOV655385 AYR655384:AYR655385 BIN655384:BIN655385 BSJ655384:BSJ655385 CCF655384:CCF655385 CMB655384:CMB655385 CVX655384:CVX655385 DFT655384:DFT655385 DPP655384:DPP655385 DZL655384:DZL655385 EJH655384:EJH655385 ETD655384:ETD655385 FCZ655384:FCZ655385 FMV655384:FMV655385 FWR655384:FWR655385 GGN655384:GGN655385 GQJ655384:GQJ655385 HAF655384:HAF655385 HKB655384:HKB655385 HTX655384:HTX655385 IDT655384:IDT655385 INP655384:INP655385 IXL655384:IXL655385 JHH655384:JHH655385 JRD655384:JRD655385 KAZ655384:KAZ655385 KKV655384:KKV655385 KUR655384:KUR655385 LEN655384:LEN655385 LOJ655384:LOJ655385 LYF655384:LYF655385 MIB655384:MIB655385 MRX655384:MRX655385 NBT655384:NBT655385 NLP655384:NLP655385 NVL655384:NVL655385 OFH655384:OFH655385 OPD655384:OPD655385 OYZ655384:OYZ655385 PIV655384:PIV655385 PSR655384:PSR655385 QCN655384:QCN655385 QMJ655384:QMJ655385 QWF655384:QWF655385 RGB655384:RGB655385 RPX655384:RPX655385 RZT655384:RZT655385 SJP655384:SJP655385 STL655384:STL655385 TDH655384:TDH655385 TND655384:TND655385 TWZ655384:TWZ655385 UGV655384:UGV655385 UQR655384:UQR655385 VAN655384:VAN655385 VKJ655384:VKJ655385 VUF655384:VUF655385 WEB655384:WEB655385 WNX655384:WNX655385 WXT655384:WXT655385 K720920:K720921 LH720920:LH720921 VD720920:VD720921 AEZ720920:AEZ720921 AOV720920:AOV720921 AYR720920:AYR720921 BIN720920:BIN720921 BSJ720920:BSJ720921 CCF720920:CCF720921 CMB720920:CMB720921 CVX720920:CVX720921 DFT720920:DFT720921 DPP720920:DPP720921 DZL720920:DZL720921 EJH720920:EJH720921 ETD720920:ETD720921 FCZ720920:FCZ720921 FMV720920:FMV720921 FWR720920:FWR720921 GGN720920:GGN720921 GQJ720920:GQJ720921 HAF720920:HAF720921 HKB720920:HKB720921 HTX720920:HTX720921 IDT720920:IDT720921 INP720920:INP720921 IXL720920:IXL720921 JHH720920:JHH720921 JRD720920:JRD720921 KAZ720920:KAZ720921 KKV720920:KKV720921 KUR720920:KUR720921 LEN720920:LEN720921 LOJ720920:LOJ720921 LYF720920:LYF720921 MIB720920:MIB720921 MRX720920:MRX720921 NBT720920:NBT720921 NLP720920:NLP720921 NVL720920:NVL720921 OFH720920:OFH720921 OPD720920:OPD720921 OYZ720920:OYZ720921 PIV720920:PIV720921 PSR720920:PSR720921 QCN720920:QCN720921 QMJ720920:QMJ720921 QWF720920:QWF720921 RGB720920:RGB720921 RPX720920:RPX720921 RZT720920:RZT720921 SJP720920:SJP720921 STL720920:STL720921 TDH720920:TDH720921 TND720920:TND720921 TWZ720920:TWZ720921 UGV720920:UGV720921 UQR720920:UQR720921 VAN720920:VAN720921 VKJ720920:VKJ720921 VUF720920:VUF720921 WEB720920:WEB720921 WNX720920:WNX720921 WXT720920:WXT720921 K786456:K786457 LH786456:LH786457 VD786456:VD786457 AEZ786456:AEZ786457 AOV786456:AOV786457 AYR786456:AYR786457 BIN786456:BIN786457 BSJ786456:BSJ786457 CCF786456:CCF786457 CMB786456:CMB786457 CVX786456:CVX786457 DFT786456:DFT786457 DPP786456:DPP786457 DZL786456:DZL786457 EJH786456:EJH786457 ETD786456:ETD786457 FCZ786456:FCZ786457 FMV786456:FMV786457 FWR786456:FWR786457 GGN786456:GGN786457 GQJ786456:GQJ786457 HAF786456:HAF786457 HKB786456:HKB786457 HTX786456:HTX786457 IDT786456:IDT786457 INP786456:INP786457 IXL786456:IXL786457 JHH786456:JHH786457 JRD786456:JRD786457 KAZ786456:KAZ786457 KKV786456:KKV786457 KUR786456:KUR786457 LEN786456:LEN786457 LOJ786456:LOJ786457 LYF786456:LYF786457 MIB786456:MIB786457 MRX786456:MRX786457 NBT786456:NBT786457 NLP786456:NLP786457 NVL786456:NVL786457 OFH786456:OFH786457 OPD786456:OPD786457 OYZ786456:OYZ786457 PIV786456:PIV786457 PSR786456:PSR786457 QCN786456:QCN786457 QMJ786456:QMJ786457 QWF786456:QWF786457 RGB786456:RGB786457 RPX786456:RPX786457 RZT786456:RZT786457 SJP786456:SJP786457 STL786456:STL786457 TDH786456:TDH786457 TND786456:TND786457 TWZ786456:TWZ786457 UGV786456:UGV786457 UQR786456:UQR786457 VAN786456:VAN786457 VKJ786456:VKJ786457 VUF786456:VUF786457 WEB786456:WEB786457 WNX786456:WNX786457 WXT786456:WXT786457 K851992:K851993 LH851992:LH851993 VD851992:VD851993 AEZ851992:AEZ851993 AOV851992:AOV851993 AYR851992:AYR851993 BIN851992:BIN851993 BSJ851992:BSJ851993 CCF851992:CCF851993 CMB851992:CMB851993 CVX851992:CVX851993 DFT851992:DFT851993 DPP851992:DPP851993 DZL851992:DZL851993 EJH851992:EJH851993 ETD851992:ETD851993 FCZ851992:FCZ851993 FMV851992:FMV851993 FWR851992:FWR851993 GGN851992:GGN851993 GQJ851992:GQJ851993 HAF851992:HAF851993 HKB851992:HKB851993 HTX851992:HTX851993 IDT851992:IDT851993 INP851992:INP851993 IXL851992:IXL851993 JHH851992:JHH851993 JRD851992:JRD851993 KAZ851992:KAZ851993 KKV851992:KKV851993 KUR851992:KUR851993 LEN851992:LEN851993 LOJ851992:LOJ851993 LYF851992:LYF851993 MIB851992:MIB851993 MRX851992:MRX851993 NBT851992:NBT851993 NLP851992:NLP851993 NVL851992:NVL851993 OFH851992:OFH851993 OPD851992:OPD851993 OYZ851992:OYZ851993 PIV851992:PIV851993 PSR851992:PSR851993 QCN851992:QCN851993 QMJ851992:QMJ851993 QWF851992:QWF851993 RGB851992:RGB851993 RPX851992:RPX851993 RZT851992:RZT851993 SJP851992:SJP851993 STL851992:STL851993 TDH851992:TDH851993 TND851992:TND851993 TWZ851992:TWZ851993 UGV851992:UGV851993 UQR851992:UQR851993 VAN851992:VAN851993 VKJ851992:VKJ851993 VUF851992:VUF851993 WEB851992:WEB851993 WNX851992:WNX851993 WXT851992:WXT851993 K917528:K917529 LH917528:LH917529 VD917528:VD917529 AEZ917528:AEZ917529 AOV917528:AOV917529 AYR917528:AYR917529 BIN917528:BIN917529 BSJ917528:BSJ917529 CCF917528:CCF917529 CMB917528:CMB917529 CVX917528:CVX917529 DFT917528:DFT917529 DPP917528:DPP917529 DZL917528:DZL917529 EJH917528:EJH917529 ETD917528:ETD917529 FCZ917528:FCZ917529 FMV917528:FMV917529 FWR917528:FWR917529 GGN917528:GGN917529 GQJ917528:GQJ917529 HAF917528:HAF917529 HKB917528:HKB917529 HTX917528:HTX917529 IDT917528:IDT917529 INP917528:INP917529 IXL917528:IXL917529 JHH917528:JHH917529 JRD917528:JRD917529 KAZ917528:KAZ917529 KKV917528:KKV917529 KUR917528:KUR917529 LEN917528:LEN917529 LOJ917528:LOJ917529 LYF917528:LYF917529 MIB917528:MIB917529 MRX917528:MRX917529 NBT917528:NBT917529 NLP917528:NLP917529 NVL917528:NVL917529 OFH917528:OFH917529 OPD917528:OPD917529 OYZ917528:OYZ917529 PIV917528:PIV917529 PSR917528:PSR917529 QCN917528:QCN917529 QMJ917528:QMJ917529 QWF917528:QWF917529 RGB917528:RGB917529 RPX917528:RPX917529 RZT917528:RZT917529 SJP917528:SJP917529 STL917528:STL917529 TDH917528:TDH917529 TND917528:TND917529 TWZ917528:TWZ917529 UGV917528:UGV917529 UQR917528:UQR917529 VAN917528:VAN917529 VKJ917528:VKJ917529 VUF917528:VUF917529 WEB917528:WEB917529 WNX917528:WNX917529 WXT917528:WXT917529 K983064:K983065 LH983064:LH983065 VD983064:VD983065 AEZ983064:AEZ983065 AOV983064:AOV983065 AYR983064:AYR983065 BIN983064:BIN983065 BSJ983064:BSJ983065 CCF983064:CCF983065 CMB983064:CMB983065 CVX983064:CVX983065 DFT983064:DFT983065 DPP983064:DPP983065 DZL983064:DZL983065 EJH983064:EJH983065 ETD983064:ETD983065 FCZ983064:FCZ983065 FMV983064:FMV983065 FWR983064:FWR983065 GGN983064:GGN983065 GQJ983064:GQJ983065 HAF983064:HAF983065 HKB983064:HKB983065 HTX983064:HTX983065 IDT983064:IDT983065 INP983064:INP983065 IXL983064:IXL983065 JHH983064:JHH983065 JRD983064:JRD983065 KAZ983064:KAZ983065 KKV983064:KKV983065 KUR983064:KUR983065 LEN983064:LEN983065 LOJ983064:LOJ983065 LYF983064:LYF983065 MIB983064:MIB983065 MRX983064:MRX983065 NBT983064:NBT983065 NLP983064:NLP983065 NVL983064:NVL983065 OFH983064:OFH983065 OPD983064:OPD983065 OYZ983064:OYZ983065 PIV983064:PIV983065 PSR983064:PSR983065 QCN983064:QCN983065 QMJ983064:QMJ983065 QWF983064:QWF983065 RGB983064:RGB983065 RPX983064:RPX983065 RZT983064:RZT983065 SJP983064:SJP983065 STL983064:STL983065 TDH983064:TDH983065 TND983064:TND983065 TWZ983064:TWZ983065 UGV983064:UGV983065 UQR983064:UQR983065 VAN983064:VAN983065 VKJ983064:VKJ983065 VUF983064:VUF983065 WEB983064:WEB983065 WNX983064:WNX983065 WXT983064:WXT983065 WXV983064:WXV983065 M65560:M65561 LJ65560:LJ65561 VF65560:VF65561 AFB65560:AFB65561 AOX65560:AOX65561 AYT65560:AYT65561 BIP65560:BIP65561 BSL65560:BSL65561 CCH65560:CCH65561 CMD65560:CMD65561 CVZ65560:CVZ65561 DFV65560:DFV65561 DPR65560:DPR65561 DZN65560:DZN65561 EJJ65560:EJJ65561 ETF65560:ETF65561 FDB65560:FDB65561 FMX65560:FMX65561 FWT65560:FWT65561 GGP65560:GGP65561 GQL65560:GQL65561 HAH65560:HAH65561 HKD65560:HKD65561 HTZ65560:HTZ65561 IDV65560:IDV65561 INR65560:INR65561 IXN65560:IXN65561 JHJ65560:JHJ65561 JRF65560:JRF65561 KBB65560:KBB65561 KKX65560:KKX65561 KUT65560:KUT65561 LEP65560:LEP65561 LOL65560:LOL65561 LYH65560:LYH65561 MID65560:MID65561 MRZ65560:MRZ65561 NBV65560:NBV65561 NLR65560:NLR65561 NVN65560:NVN65561 OFJ65560:OFJ65561 OPF65560:OPF65561 OZB65560:OZB65561 PIX65560:PIX65561 PST65560:PST65561 QCP65560:QCP65561 QML65560:QML65561 QWH65560:QWH65561 RGD65560:RGD65561 RPZ65560:RPZ65561 RZV65560:RZV65561 SJR65560:SJR65561 STN65560:STN65561 TDJ65560:TDJ65561 TNF65560:TNF65561 TXB65560:TXB65561 UGX65560:UGX65561 UQT65560:UQT65561 VAP65560:VAP65561 VKL65560:VKL65561 VUH65560:VUH65561 WED65560:WED65561 WNZ65560:WNZ65561 WXV65560:WXV65561 M131096:M131097 LJ131096:LJ131097 VF131096:VF131097 AFB131096:AFB131097 AOX131096:AOX131097 AYT131096:AYT131097 BIP131096:BIP131097 BSL131096:BSL131097 CCH131096:CCH131097 CMD131096:CMD131097 CVZ131096:CVZ131097 DFV131096:DFV131097 DPR131096:DPR131097 DZN131096:DZN131097 EJJ131096:EJJ131097 ETF131096:ETF131097 FDB131096:FDB131097 FMX131096:FMX131097 FWT131096:FWT131097 GGP131096:GGP131097 GQL131096:GQL131097 HAH131096:HAH131097 HKD131096:HKD131097 HTZ131096:HTZ131097 IDV131096:IDV131097 INR131096:INR131097 IXN131096:IXN131097 JHJ131096:JHJ131097 JRF131096:JRF131097 KBB131096:KBB131097 KKX131096:KKX131097 KUT131096:KUT131097 LEP131096:LEP131097 LOL131096:LOL131097 LYH131096:LYH131097 MID131096:MID131097 MRZ131096:MRZ131097 NBV131096:NBV131097 NLR131096:NLR131097 NVN131096:NVN131097 OFJ131096:OFJ131097 OPF131096:OPF131097 OZB131096:OZB131097 PIX131096:PIX131097 PST131096:PST131097 QCP131096:QCP131097 QML131096:QML131097 QWH131096:QWH131097 RGD131096:RGD131097 RPZ131096:RPZ131097 RZV131096:RZV131097 SJR131096:SJR131097 STN131096:STN131097 TDJ131096:TDJ131097 TNF131096:TNF131097 TXB131096:TXB131097 UGX131096:UGX131097 UQT131096:UQT131097 VAP131096:VAP131097 VKL131096:VKL131097 VUH131096:VUH131097 WED131096:WED131097 WNZ131096:WNZ131097 WXV131096:WXV131097 M196632:M196633 LJ196632:LJ196633 VF196632:VF196633 AFB196632:AFB196633 AOX196632:AOX196633 AYT196632:AYT196633 BIP196632:BIP196633 BSL196632:BSL196633 CCH196632:CCH196633 CMD196632:CMD196633 CVZ196632:CVZ196633 DFV196632:DFV196633 DPR196632:DPR196633 DZN196632:DZN196633 EJJ196632:EJJ196633 ETF196632:ETF196633 FDB196632:FDB196633 FMX196632:FMX196633 FWT196632:FWT196633 GGP196632:GGP196633 GQL196632:GQL196633 HAH196632:HAH196633 HKD196632:HKD196633 HTZ196632:HTZ196633 IDV196632:IDV196633 INR196632:INR196633 IXN196632:IXN196633 JHJ196632:JHJ196633 JRF196632:JRF196633 KBB196632:KBB196633 KKX196632:KKX196633 KUT196632:KUT196633 LEP196632:LEP196633 LOL196632:LOL196633 LYH196632:LYH196633 MID196632:MID196633 MRZ196632:MRZ196633 NBV196632:NBV196633 NLR196632:NLR196633 NVN196632:NVN196633 OFJ196632:OFJ196633 OPF196632:OPF196633 OZB196632:OZB196633 PIX196632:PIX196633 PST196632:PST196633 QCP196632:QCP196633 QML196632:QML196633 QWH196632:QWH196633 RGD196632:RGD196633 RPZ196632:RPZ196633 RZV196632:RZV196633 SJR196632:SJR196633 STN196632:STN196633 TDJ196632:TDJ196633 TNF196632:TNF196633 TXB196632:TXB196633 UGX196632:UGX196633 UQT196632:UQT196633 VAP196632:VAP196633 VKL196632:VKL196633 VUH196632:VUH196633 WED196632:WED196633 WNZ196632:WNZ196633 WXV196632:WXV196633 M262168:M262169 LJ262168:LJ262169 VF262168:VF262169 AFB262168:AFB262169 AOX262168:AOX262169 AYT262168:AYT262169 BIP262168:BIP262169 BSL262168:BSL262169 CCH262168:CCH262169 CMD262168:CMD262169 CVZ262168:CVZ262169 DFV262168:DFV262169 DPR262168:DPR262169 DZN262168:DZN262169 EJJ262168:EJJ262169 ETF262168:ETF262169 FDB262168:FDB262169 FMX262168:FMX262169 FWT262168:FWT262169 GGP262168:GGP262169 GQL262168:GQL262169 HAH262168:HAH262169 HKD262168:HKD262169 HTZ262168:HTZ262169 IDV262168:IDV262169 INR262168:INR262169 IXN262168:IXN262169 JHJ262168:JHJ262169 JRF262168:JRF262169 KBB262168:KBB262169 KKX262168:KKX262169 KUT262168:KUT262169 LEP262168:LEP262169 LOL262168:LOL262169 LYH262168:LYH262169 MID262168:MID262169 MRZ262168:MRZ262169 NBV262168:NBV262169 NLR262168:NLR262169 NVN262168:NVN262169 OFJ262168:OFJ262169 OPF262168:OPF262169 OZB262168:OZB262169 PIX262168:PIX262169 PST262168:PST262169 QCP262168:QCP262169 QML262168:QML262169 QWH262168:QWH262169 RGD262168:RGD262169 RPZ262168:RPZ262169 RZV262168:RZV262169 SJR262168:SJR262169 STN262168:STN262169 TDJ262168:TDJ262169 TNF262168:TNF262169 TXB262168:TXB262169 UGX262168:UGX262169 UQT262168:UQT262169 VAP262168:VAP262169 VKL262168:VKL262169 VUH262168:VUH262169 WED262168:WED262169 WNZ262168:WNZ262169 WXV262168:WXV262169 M327704:M327705 LJ327704:LJ327705 VF327704:VF327705 AFB327704:AFB327705 AOX327704:AOX327705 AYT327704:AYT327705 BIP327704:BIP327705 BSL327704:BSL327705 CCH327704:CCH327705 CMD327704:CMD327705 CVZ327704:CVZ327705 DFV327704:DFV327705 DPR327704:DPR327705 DZN327704:DZN327705 EJJ327704:EJJ327705 ETF327704:ETF327705 FDB327704:FDB327705 FMX327704:FMX327705 FWT327704:FWT327705 GGP327704:GGP327705 GQL327704:GQL327705 HAH327704:HAH327705 HKD327704:HKD327705 HTZ327704:HTZ327705 IDV327704:IDV327705 INR327704:INR327705 IXN327704:IXN327705 JHJ327704:JHJ327705 JRF327704:JRF327705 KBB327704:KBB327705 KKX327704:KKX327705 KUT327704:KUT327705 LEP327704:LEP327705 LOL327704:LOL327705 LYH327704:LYH327705 MID327704:MID327705 MRZ327704:MRZ327705 NBV327704:NBV327705 NLR327704:NLR327705 NVN327704:NVN327705 OFJ327704:OFJ327705 OPF327704:OPF327705 OZB327704:OZB327705 PIX327704:PIX327705 PST327704:PST327705 QCP327704:QCP327705 QML327704:QML327705 QWH327704:QWH327705 RGD327704:RGD327705 RPZ327704:RPZ327705 RZV327704:RZV327705 SJR327704:SJR327705 STN327704:STN327705 TDJ327704:TDJ327705 TNF327704:TNF327705 TXB327704:TXB327705 UGX327704:UGX327705 UQT327704:UQT327705 VAP327704:VAP327705 VKL327704:VKL327705 VUH327704:VUH327705 WED327704:WED327705 WNZ327704:WNZ327705 WXV327704:WXV327705 M393240:M393241 LJ393240:LJ393241 VF393240:VF393241 AFB393240:AFB393241 AOX393240:AOX393241 AYT393240:AYT393241 BIP393240:BIP393241 BSL393240:BSL393241 CCH393240:CCH393241 CMD393240:CMD393241 CVZ393240:CVZ393241 DFV393240:DFV393241 DPR393240:DPR393241 DZN393240:DZN393241 EJJ393240:EJJ393241 ETF393240:ETF393241 FDB393240:FDB393241 FMX393240:FMX393241 FWT393240:FWT393241 GGP393240:GGP393241 GQL393240:GQL393241 HAH393240:HAH393241 HKD393240:HKD393241 HTZ393240:HTZ393241 IDV393240:IDV393241 INR393240:INR393241 IXN393240:IXN393241 JHJ393240:JHJ393241 JRF393240:JRF393241 KBB393240:KBB393241 KKX393240:KKX393241 KUT393240:KUT393241 LEP393240:LEP393241 LOL393240:LOL393241 LYH393240:LYH393241 MID393240:MID393241 MRZ393240:MRZ393241 NBV393240:NBV393241 NLR393240:NLR393241 NVN393240:NVN393241 OFJ393240:OFJ393241 OPF393240:OPF393241 OZB393240:OZB393241 PIX393240:PIX393241 PST393240:PST393241 QCP393240:QCP393241 QML393240:QML393241 QWH393240:QWH393241 RGD393240:RGD393241 RPZ393240:RPZ393241 RZV393240:RZV393241 SJR393240:SJR393241 STN393240:STN393241 TDJ393240:TDJ393241 TNF393240:TNF393241 TXB393240:TXB393241 UGX393240:UGX393241 UQT393240:UQT393241 VAP393240:VAP393241 VKL393240:VKL393241 VUH393240:VUH393241 WED393240:WED393241 WNZ393240:WNZ393241 WXV393240:WXV393241 M458776:M458777 LJ458776:LJ458777 VF458776:VF458777 AFB458776:AFB458777 AOX458776:AOX458777 AYT458776:AYT458777 BIP458776:BIP458777 BSL458776:BSL458777 CCH458776:CCH458777 CMD458776:CMD458777 CVZ458776:CVZ458777 DFV458776:DFV458777 DPR458776:DPR458777 DZN458776:DZN458777 EJJ458776:EJJ458777 ETF458776:ETF458777 FDB458776:FDB458777 FMX458776:FMX458777 FWT458776:FWT458777 GGP458776:GGP458777 GQL458776:GQL458777 HAH458776:HAH458777 HKD458776:HKD458777 HTZ458776:HTZ458777 IDV458776:IDV458777 INR458776:INR458777 IXN458776:IXN458777 JHJ458776:JHJ458777 JRF458776:JRF458777 KBB458776:KBB458777 KKX458776:KKX458777 KUT458776:KUT458777 LEP458776:LEP458777 LOL458776:LOL458777 LYH458776:LYH458777 MID458776:MID458777 MRZ458776:MRZ458777 NBV458776:NBV458777 NLR458776:NLR458777 NVN458776:NVN458777 OFJ458776:OFJ458777 OPF458776:OPF458777 OZB458776:OZB458777 PIX458776:PIX458777 PST458776:PST458777 QCP458776:QCP458777 QML458776:QML458777 QWH458776:QWH458777 RGD458776:RGD458777 RPZ458776:RPZ458777 RZV458776:RZV458777 SJR458776:SJR458777 STN458776:STN458777 TDJ458776:TDJ458777 TNF458776:TNF458777 TXB458776:TXB458777 UGX458776:UGX458777 UQT458776:UQT458777 VAP458776:VAP458777 VKL458776:VKL458777 VUH458776:VUH458777 WED458776:WED458777 WNZ458776:WNZ458777 WXV458776:WXV458777 M524312:M524313 LJ524312:LJ524313 VF524312:VF524313 AFB524312:AFB524313 AOX524312:AOX524313 AYT524312:AYT524313 BIP524312:BIP524313 BSL524312:BSL524313 CCH524312:CCH524313 CMD524312:CMD524313 CVZ524312:CVZ524313 DFV524312:DFV524313 DPR524312:DPR524313 DZN524312:DZN524313 EJJ524312:EJJ524313 ETF524312:ETF524313 FDB524312:FDB524313 FMX524312:FMX524313 FWT524312:FWT524313 GGP524312:GGP524313 GQL524312:GQL524313 HAH524312:HAH524313 HKD524312:HKD524313 HTZ524312:HTZ524313 IDV524312:IDV524313 INR524312:INR524313 IXN524312:IXN524313 JHJ524312:JHJ524313 JRF524312:JRF524313 KBB524312:KBB524313 KKX524312:KKX524313 KUT524312:KUT524313 LEP524312:LEP524313 LOL524312:LOL524313 LYH524312:LYH524313 MID524312:MID524313 MRZ524312:MRZ524313 NBV524312:NBV524313 NLR524312:NLR524313 NVN524312:NVN524313 OFJ524312:OFJ524313 OPF524312:OPF524313 OZB524312:OZB524313 PIX524312:PIX524313 PST524312:PST524313 QCP524312:QCP524313 QML524312:QML524313 QWH524312:QWH524313 RGD524312:RGD524313 RPZ524312:RPZ524313 RZV524312:RZV524313 SJR524312:SJR524313 STN524312:STN524313 TDJ524312:TDJ524313 TNF524312:TNF524313 TXB524312:TXB524313 UGX524312:UGX524313 UQT524312:UQT524313 VAP524312:VAP524313 VKL524312:VKL524313 VUH524312:VUH524313 WED524312:WED524313 WNZ524312:WNZ524313 WXV524312:WXV524313 M589848:M589849 LJ589848:LJ589849 VF589848:VF589849 AFB589848:AFB589849 AOX589848:AOX589849 AYT589848:AYT589849 BIP589848:BIP589849 BSL589848:BSL589849 CCH589848:CCH589849 CMD589848:CMD589849 CVZ589848:CVZ589849 DFV589848:DFV589849 DPR589848:DPR589849 DZN589848:DZN589849 EJJ589848:EJJ589849 ETF589848:ETF589849 FDB589848:FDB589849 FMX589848:FMX589849 FWT589848:FWT589849 GGP589848:GGP589849 GQL589848:GQL589849 HAH589848:HAH589849 HKD589848:HKD589849 HTZ589848:HTZ589849 IDV589848:IDV589849 INR589848:INR589849 IXN589848:IXN589849 JHJ589848:JHJ589849 JRF589848:JRF589849 KBB589848:KBB589849 KKX589848:KKX589849 KUT589848:KUT589849 LEP589848:LEP589849 LOL589848:LOL589849 LYH589848:LYH589849 MID589848:MID589849 MRZ589848:MRZ589849 NBV589848:NBV589849 NLR589848:NLR589849 NVN589848:NVN589849 OFJ589848:OFJ589849 OPF589848:OPF589849 OZB589848:OZB589849 PIX589848:PIX589849 PST589848:PST589849 QCP589848:QCP589849 QML589848:QML589849 QWH589848:QWH589849 RGD589848:RGD589849 RPZ589848:RPZ589849 RZV589848:RZV589849 SJR589848:SJR589849 STN589848:STN589849 TDJ589848:TDJ589849 TNF589848:TNF589849 TXB589848:TXB589849 UGX589848:UGX589849 UQT589848:UQT589849 VAP589848:VAP589849 VKL589848:VKL589849 VUH589848:VUH589849 WED589848:WED589849 WNZ589848:WNZ589849 WXV589848:WXV589849 M655384:M655385 LJ655384:LJ655385 VF655384:VF655385 AFB655384:AFB655385 AOX655384:AOX655385 AYT655384:AYT655385 BIP655384:BIP655385 BSL655384:BSL655385 CCH655384:CCH655385 CMD655384:CMD655385 CVZ655384:CVZ655385 DFV655384:DFV655385 DPR655384:DPR655385 DZN655384:DZN655385 EJJ655384:EJJ655385 ETF655384:ETF655385 FDB655384:FDB655385 FMX655384:FMX655385 FWT655384:FWT655385 GGP655384:GGP655385 GQL655384:GQL655385 HAH655384:HAH655385 HKD655384:HKD655385 HTZ655384:HTZ655385 IDV655384:IDV655385 INR655384:INR655385 IXN655384:IXN655385 JHJ655384:JHJ655385 JRF655384:JRF655385 KBB655384:KBB655385 KKX655384:KKX655385 KUT655384:KUT655385 LEP655384:LEP655385 LOL655384:LOL655385 LYH655384:LYH655385 MID655384:MID655385 MRZ655384:MRZ655385 NBV655384:NBV655385 NLR655384:NLR655385 NVN655384:NVN655385 OFJ655384:OFJ655385 OPF655384:OPF655385 OZB655384:OZB655385 PIX655384:PIX655385 PST655384:PST655385 QCP655384:QCP655385 QML655384:QML655385 QWH655384:QWH655385 RGD655384:RGD655385 RPZ655384:RPZ655385 RZV655384:RZV655385 SJR655384:SJR655385 STN655384:STN655385 TDJ655384:TDJ655385 TNF655384:TNF655385 TXB655384:TXB655385 UGX655384:UGX655385 UQT655384:UQT655385 VAP655384:VAP655385 VKL655384:VKL655385 VUH655384:VUH655385 WED655384:WED655385 WNZ655384:WNZ655385 WXV655384:WXV655385 M720920:M720921 LJ720920:LJ720921 VF720920:VF720921 AFB720920:AFB720921 AOX720920:AOX720921 AYT720920:AYT720921 BIP720920:BIP720921 BSL720920:BSL720921 CCH720920:CCH720921 CMD720920:CMD720921 CVZ720920:CVZ720921 DFV720920:DFV720921 DPR720920:DPR720921 DZN720920:DZN720921 EJJ720920:EJJ720921 ETF720920:ETF720921 FDB720920:FDB720921 FMX720920:FMX720921 FWT720920:FWT720921 GGP720920:GGP720921 GQL720920:GQL720921 HAH720920:HAH720921 HKD720920:HKD720921 HTZ720920:HTZ720921 IDV720920:IDV720921 INR720920:INR720921 IXN720920:IXN720921 JHJ720920:JHJ720921 JRF720920:JRF720921 KBB720920:KBB720921 KKX720920:KKX720921 KUT720920:KUT720921 LEP720920:LEP720921 LOL720920:LOL720921 LYH720920:LYH720921 MID720920:MID720921 MRZ720920:MRZ720921 NBV720920:NBV720921 NLR720920:NLR720921 NVN720920:NVN720921 OFJ720920:OFJ720921 OPF720920:OPF720921 OZB720920:OZB720921 PIX720920:PIX720921 PST720920:PST720921 QCP720920:QCP720921 QML720920:QML720921 QWH720920:QWH720921 RGD720920:RGD720921 RPZ720920:RPZ720921 RZV720920:RZV720921 SJR720920:SJR720921 STN720920:STN720921 TDJ720920:TDJ720921 TNF720920:TNF720921 TXB720920:TXB720921 UGX720920:UGX720921 UQT720920:UQT720921 VAP720920:VAP720921 VKL720920:VKL720921 VUH720920:VUH720921 WED720920:WED720921 WNZ720920:WNZ720921 WXV720920:WXV720921 M786456:M786457 LJ786456:LJ786457 VF786456:VF786457 AFB786456:AFB786457 AOX786456:AOX786457 AYT786456:AYT786457 BIP786456:BIP786457 BSL786456:BSL786457 CCH786456:CCH786457 CMD786456:CMD786457 CVZ786456:CVZ786457 DFV786456:DFV786457 DPR786456:DPR786457 DZN786456:DZN786457 EJJ786456:EJJ786457 ETF786456:ETF786457 FDB786456:FDB786457 FMX786456:FMX786457 FWT786456:FWT786457 GGP786456:GGP786457 GQL786456:GQL786457 HAH786456:HAH786457 HKD786456:HKD786457 HTZ786456:HTZ786457 IDV786456:IDV786457 INR786456:INR786457 IXN786456:IXN786457 JHJ786456:JHJ786457 JRF786456:JRF786457 KBB786456:KBB786457 KKX786456:KKX786457 KUT786456:KUT786457 LEP786456:LEP786457 LOL786456:LOL786457 LYH786456:LYH786457 MID786456:MID786457 MRZ786456:MRZ786457 NBV786456:NBV786457 NLR786456:NLR786457 NVN786456:NVN786457 OFJ786456:OFJ786457 OPF786456:OPF786457 OZB786456:OZB786457 PIX786456:PIX786457 PST786456:PST786457 QCP786456:QCP786457 QML786456:QML786457 QWH786456:QWH786457 RGD786456:RGD786457 RPZ786456:RPZ786457 RZV786456:RZV786457 SJR786456:SJR786457 STN786456:STN786457 TDJ786456:TDJ786457 TNF786456:TNF786457 TXB786456:TXB786457 UGX786456:UGX786457 UQT786456:UQT786457 VAP786456:VAP786457 VKL786456:VKL786457 VUH786456:VUH786457 WED786456:WED786457 WNZ786456:WNZ786457 WXV786456:WXV786457 M851992:M851993 LJ851992:LJ851993 VF851992:VF851993 AFB851992:AFB851993 AOX851992:AOX851993 AYT851992:AYT851993 BIP851992:BIP851993 BSL851992:BSL851993 CCH851992:CCH851993 CMD851992:CMD851993 CVZ851992:CVZ851993 DFV851992:DFV851993 DPR851992:DPR851993 DZN851992:DZN851993 EJJ851992:EJJ851993 ETF851992:ETF851993 FDB851992:FDB851993 FMX851992:FMX851993 FWT851992:FWT851993 GGP851992:GGP851993 GQL851992:GQL851993 HAH851992:HAH851993 HKD851992:HKD851993 HTZ851992:HTZ851993 IDV851992:IDV851993 INR851992:INR851993 IXN851992:IXN851993 JHJ851992:JHJ851993 JRF851992:JRF851993 KBB851992:KBB851993 KKX851992:KKX851993 KUT851992:KUT851993 LEP851992:LEP851993 LOL851992:LOL851993 LYH851992:LYH851993 MID851992:MID851993 MRZ851992:MRZ851993 NBV851992:NBV851993 NLR851992:NLR851993 NVN851992:NVN851993 OFJ851992:OFJ851993 OPF851992:OPF851993 OZB851992:OZB851993 PIX851992:PIX851993 PST851992:PST851993 QCP851992:QCP851993 QML851992:QML851993 QWH851992:QWH851993 RGD851992:RGD851993 RPZ851992:RPZ851993 RZV851992:RZV851993 SJR851992:SJR851993 STN851992:STN851993 TDJ851992:TDJ851993 TNF851992:TNF851993 TXB851992:TXB851993 UGX851992:UGX851993 UQT851992:UQT851993 VAP851992:VAP851993 VKL851992:VKL851993 VUH851992:VUH851993 WED851992:WED851993 WNZ851992:WNZ851993 WXV851992:WXV851993 M917528:M917529 LJ917528:LJ917529 VF917528:VF917529 AFB917528:AFB917529 AOX917528:AOX917529 AYT917528:AYT917529 BIP917528:BIP917529 BSL917528:BSL917529 CCH917528:CCH917529 CMD917528:CMD917529 CVZ917528:CVZ917529 DFV917528:DFV917529 DPR917528:DPR917529 DZN917528:DZN917529 EJJ917528:EJJ917529 ETF917528:ETF917529 FDB917528:FDB917529 FMX917528:FMX917529 FWT917528:FWT917529 GGP917528:GGP917529 GQL917528:GQL917529 HAH917528:HAH917529 HKD917528:HKD917529 HTZ917528:HTZ917529 IDV917528:IDV917529 INR917528:INR917529 IXN917528:IXN917529 JHJ917528:JHJ917529 JRF917528:JRF917529 KBB917528:KBB917529 KKX917528:KKX917529 KUT917528:KUT917529 LEP917528:LEP917529 LOL917528:LOL917529 LYH917528:LYH917529 MID917528:MID917529 MRZ917528:MRZ917529 NBV917528:NBV917529 NLR917528:NLR917529 NVN917528:NVN917529 OFJ917528:OFJ917529 OPF917528:OPF917529 OZB917528:OZB917529 PIX917528:PIX917529 PST917528:PST917529 QCP917528:QCP917529 QML917528:QML917529 QWH917528:QWH917529 RGD917528:RGD917529 RPZ917528:RPZ917529 RZV917528:RZV917529 SJR917528:SJR917529 STN917528:STN917529 TDJ917528:TDJ917529 TNF917528:TNF917529 TXB917528:TXB917529 UGX917528:UGX917529 UQT917528:UQT917529 VAP917528:VAP917529 VKL917528:VKL917529 VUH917528:VUH917529 WED917528:WED917529 WNZ917528:WNZ917529 WXV917528:WXV917529 M983064:M983065 LJ983064:LJ983065 VF983064:VF983065 AFB983064:AFB983065 AOX983064:AOX983065 AYT983064:AYT983065 BIP983064:BIP983065 BSL983064:BSL983065 CCH983064:CCH983065 CMD983064:CMD983065 CVZ983064:CVZ983065 DFV983064:DFV983065 DPR983064:DPR983065 DZN983064:DZN983065 EJJ983064:EJJ983065 ETF983064:ETF983065 FDB983064:FDB983065 FMX983064:FMX983065 FWT983064:FWT983065 GGP983064:GGP983065 GQL983064:GQL983065 HAH983064:HAH983065 HKD983064:HKD983065 HTZ983064:HTZ983065 IDV983064:IDV983065 INR983064:INR983065 IXN983064:IXN983065 JHJ983064:JHJ983065 JRF983064:JRF983065 KBB983064:KBB983065 KKX983064:KKX983065 KUT983064:KUT983065 LEP983064:LEP983065 LOL983064:LOL983065 LYH983064:LYH983065 MID983064:MID983065 MRZ983064:MRZ983065 NBV983064:NBV983065 NLR983064:NLR983065 NVN983064:NVN983065 OFJ983064:OFJ983065 OPF983064:OPF983065 OZB983064:OZB983065 PIX983064:PIX983065 PST983064:PST983065 QCP983064:QCP983065 QML983064:QML983065 QWH983064:QWH983065 RGD983064:RGD983065 RPZ983064:RPZ983065 RZV983064:RZV983065 SJR983064:SJR983065 STN983064:STN983065 TDJ983064:TDJ983065 TNF983064:TNF983065 TXB983064:TXB983065 UGX983064:UGX983065 UQT983064:UQT983065 VAP983064:VAP983065 VKL983064:VKL983065 VUH983064:VUH983065 WED983064:WED983065 WNZ983064:WNZ983065 AEZ24 AOV24 AYR24 BIN24 BSJ24 CCF24 CMB24 CVX24 DFT24 DPP24 DZL24 EJH24 ETD24 FCZ24 FMV24 FWR24 GGN24 GQJ24 HAF24 HKB24 HTX24 IDT24 INP24 IXL24 JHH24 JRD24 KAZ24 KKV24 KUR24 LEN24 LOJ24 LYF24 MIB24 MRX24 NBT24 NLP24 NVL24 OFH24 OPD24 OYZ24 PIV24 PSR24 QCN24 QMJ24 QWF24 RGB24 RPX24 RZT24 SJP24 STL24 TDH24 TND24 TWZ24 UGV24 UQR24 VAN24 VKJ24 VUF24 WEB24 WNX24 WXT24 LJ24 VF24 AFB24 AOX24 AYT24 BIP24 BSL24 CCH24 CMD24 CVZ24 DFV24 DPR24 DZN24 EJJ24 ETF24 FDB24 FMX24 FWT24 GGP24 GQL24 HAH24 HKD24 HTZ24 IDV24 INR24 IXN24 JHJ24 JRF24 KBB24 KKX24 KUT24 LEP24 LOL24 LYH24 MID24 MRZ24 NBV24 NLR24 NVN24 OFJ24 OPF24 OZB24 PIX24 PST24 QCP24 QML24 QWH24 RGD24 RPZ24 RZV24 SJR24 STN24 TDJ24 TNF24 TXB24 UGX24 UQT24 VAP24 VKL24 VUH24 WED24 WNZ24 WXV24 LH24 VD24 M24 K24 WEK29 VUO29 VKS29 VAW29 URA29 UHE29 TXI29 TNM29 TDQ29 STU29 SJY29 SAC29 RQG29 RGK29 QWO29 QMS29 QCW29 PTA29 PJE29 OZI29 OPM29 OFQ29 NVU29 NLY29 NCC29 MSG29 MIK29 LYO29 LOS29 LEW29 KVA29 KLE29 KBI29 JRM29 JHQ29 IXU29 INY29 IEC29 HUG29 HKK29 HAO29 GQS29 GGW29 FXA29 FNE29 FDI29 ETM29 EJQ29 DZU29 DPY29 DGC29 CWG29 CMK29 CCO29 BSS29 BIW29 AZA29 APE29 AFI29 VM29 LQ29 M29 WYA29 WOE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K29 WYC29 WOG29 W65560:W65561 W131096:W131097 W196632:W196633 W262168:W262169 W327704:W327705 W393240:W393241 W458776:W458777 W524312:W524313 W589848:W589849 W655384:W655385 W720920:W720921 W786456:W786457 W851992:W851993 W917528:W917529 W983064:W983065 Y65560:Y65561 Y131096:Y131097 Y196632:Y196633 Y262168:Y262169 Y327704:Y327705 Y393240:Y393241 Y458776:Y458777 Y524312:Y524313 Y589848:Y589849 Y655384:Y655385 Y720920:Y720921 Y786456:Y786457 Y851992:Y851993 Y917528:Y917529 Y983064:Y983065 Y24 W24 Y29 W29 AI65560:AI65561 AI131096:AI131097 AI196632:AI196633 AI262168:AI262169 AI327704:AI327705 AI393240:AI393241 AI458776:AI458777 AI524312:AI524313 AI589848:AI589849 AI655384:AI655385 AI720920:AI720921 AI786456:AI786457 AI851992:AI851993 AI917528:AI917529 AI983064:AI983065 AK65560:AK65561 AK131096:AK131097 AK196632:AK196633 AK262168:AK262169 AK327704:AK327705 AK393240:AK393241 AK458776:AK458777 AK524312:AK524313 AK589848:AK589849 AK655384:AK655385 AK720920:AK720921 AK786456:AK786457 AK851992:AK851993 AK917528:AK917529 AK983064:AK983065 AK24 AI24 AK29 AI29 AU65560:AU65561 AU131096:AU131097 AU196632:AU196633 AU262168:AU262169 AU327704:AU327705 AU393240:AU393241 AU458776:AU458777 AU524312:AU524313 AU589848:AU589849 AU655384:AU655385 AU720920:AU720921 AU786456:AU786457 AU851992:AU851993 AU917528:AU917529 AU983064:AU983065 AW65560:AW65561 AW131096:AW131097 AW196632:AW196633 AW262168:AW262169 AW327704:AW327705 AW393240:AW393241 AW458776:AW458777 AW524312:AW524313 AW589848:AW589849 AW655384:AW655385 AW720920:AW720921 AW786456:AW786457 AW851992:AW851993 AW917528:AW917529 AW983064:AW983065 AW24 AU24 AW29 AU29 BG65560:BG65561 BG131096:BG131097 BG196632:BG196633 BG262168:BG262169 BG327704:BG327705 BG393240:BG393241 BG458776:BG458777 BG524312:BG524313 BG589848:BG589849 BG655384:BG655385 BG720920:BG720921 BG786456:BG786457 BG851992:BG851993 BG917528:BG917529 BG983064:BG983065 BI65560:BI65561 BI131096:BI131097 BI196632:BI196633 BI262168:BI262169 BI327704:BI327705 BI393240:BI393241 BI458776:BI458777 BI524312:BI524313 BI589848:BI589849 BI655384:BI655385 BI720920:BI720921 BI786456:BI786457 BI851992:BI851993 BI917528:BI917529 BI983064:BI983065 BI24 BG24 BI29 BG29 BS65560:BS65561 BS131096:BS131097 BS196632:BS196633 BS262168:BS262169 BS327704:BS327705 BS393240:BS393241 BS458776:BS458777 BS524312:BS524313 BS589848:BS589849 BS655384:BS655385 BS720920:BS720921 BS786456:BS786457 BS851992:BS851993 BS917528:BS917529 BS983064:BS983065 BU65560:BU65561 BU131096:BU131097 BU196632:BU196633 BU262168:BU262169 BU327704:BU327705 BU393240:BU393241 BU458776:BU458777 BU524312:BU524313 BU589848:BU589849 BU655384:BU655385 BU720920:BU720921 BU786456:BU786457 BU851992:BU851993 BU917528:BU917529 BU983064:BU983065 BU24 BS24 BU29 BS29"/>
    <dataValidation type="list" allowBlank="1" showInputMessage="1" errorTitle="Ошибка" error="Выберите значение из списка" prompt="Выберите значение из списка" sqref="WXJ983064 A65560 KX65560 UT65560 AEP65560 AOL65560 AYH65560 BID65560 BRZ65560 CBV65560 CLR65560 CVN65560 DFJ65560 DPF65560 DZB65560 EIX65560 EST65560 FCP65560 FML65560 FWH65560 GGD65560 GPZ65560 GZV65560 HJR65560 HTN65560 IDJ65560 INF65560 IXB65560 JGX65560 JQT65560 KAP65560 KKL65560 KUH65560 LED65560 LNZ65560 LXV65560 MHR65560 MRN65560 NBJ65560 NLF65560 NVB65560 OEX65560 OOT65560 OYP65560 PIL65560 PSH65560 QCD65560 QLZ65560 QVV65560 RFR65560 RPN65560 RZJ65560 SJF65560 STB65560 TCX65560 TMT65560 TWP65560 UGL65560 UQH65560 VAD65560 VJZ65560 VTV65560 WDR65560 WNN65560 WXJ65560 A131096 KX131096 UT131096 AEP131096 AOL131096 AYH131096 BID131096 BRZ131096 CBV131096 CLR131096 CVN131096 DFJ131096 DPF131096 DZB131096 EIX131096 EST131096 FCP131096 FML131096 FWH131096 GGD131096 GPZ131096 GZV131096 HJR131096 HTN131096 IDJ131096 INF131096 IXB131096 JGX131096 JQT131096 KAP131096 KKL131096 KUH131096 LED131096 LNZ131096 LXV131096 MHR131096 MRN131096 NBJ131096 NLF131096 NVB131096 OEX131096 OOT131096 OYP131096 PIL131096 PSH131096 QCD131096 QLZ131096 QVV131096 RFR131096 RPN131096 RZJ131096 SJF131096 STB131096 TCX131096 TMT131096 TWP131096 UGL131096 UQH131096 VAD131096 VJZ131096 VTV131096 WDR131096 WNN131096 WXJ131096 A196632 KX196632 UT196632 AEP196632 AOL196632 AYH196632 BID196632 BRZ196632 CBV196632 CLR196632 CVN196632 DFJ196632 DPF196632 DZB196632 EIX196632 EST196632 FCP196632 FML196632 FWH196632 GGD196632 GPZ196632 GZV196632 HJR196632 HTN196632 IDJ196632 INF196632 IXB196632 JGX196632 JQT196632 KAP196632 KKL196632 KUH196632 LED196632 LNZ196632 LXV196632 MHR196632 MRN196632 NBJ196632 NLF196632 NVB196632 OEX196632 OOT196632 OYP196632 PIL196632 PSH196632 QCD196632 QLZ196632 QVV196632 RFR196632 RPN196632 RZJ196632 SJF196632 STB196632 TCX196632 TMT196632 TWP196632 UGL196632 UQH196632 VAD196632 VJZ196632 VTV196632 WDR196632 WNN196632 WXJ196632 A262168 KX262168 UT262168 AEP262168 AOL262168 AYH262168 BID262168 BRZ262168 CBV262168 CLR262168 CVN262168 DFJ262168 DPF262168 DZB262168 EIX262168 EST262168 FCP262168 FML262168 FWH262168 GGD262168 GPZ262168 GZV262168 HJR262168 HTN262168 IDJ262168 INF262168 IXB262168 JGX262168 JQT262168 KAP262168 KKL262168 KUH262168 LED262168 LNZ262168 LXV262168 MHR262168 MRN262168 NBJ262168 NLF262168 NVB262168 OEX262168 OOT262168 OYP262168 PIL262168 PSH262168 QCD262168 QLZ262168 QVV262168 RFR262168 RPN262168 RZJ262168 SJF262168 STB262168 TCX262168 TMT262168 TWP262168 UGL262168 UQH262168 VAD262168 VJZ262168 VTV262168 WDR262168 WNN262168 WXJ262168 A327704 KX327704 UT327704 AEP327704 AOL327704 AYH327704 BID327704 BRZ327704 CBV327704 CLR327704 CVN327704 DFJ327704 DPF327704 DZB327704 EIX327704 EST327704 FCP327704 FML327704 FWH327704 GGD327704 GPZ327704 GZV327704 HJR327704 HTN327704 IDJ327704 INF327704 IXB327704 JGX327704 JQT327704 KAP327704 KKL327704 KUH327704 LED327704 LNZ327704 LXV327704 MHR327704 MRN327704 NBJ327704 NLF327704 NVB327704 OEX327704 OOT327704 OYP327704 PIL327704 PSH327704 QCD327704 QLZ327704 QVV327704 RFR327704 RPN327704 RZJ327704 SJF327704 STB327704 TCX327704 TMT327704 TWP327704 UGL327704 UQH327704 VAD327704 VJZ327704 VTV327704 WDR327704 WNN327704 WXJ327704 A393240 KX393240 UT393240 AEP393240 AOL393240 AYH393240 BID393240 BRZ393240 CBV393240 CLR393240 CVN393240 DFJ393240 DPF393240 DZB393240 EIX393240 EST393240 FCP393240 FML393240 FWH393240 GGD393240 GPZ393240 GZV393240 HJR393240 HTN393240 IDJ393240 INF393240 IXB393240 JGX393240 JQT393240 KAP393240 KKL393240 KUH393240 LED393240 LNZ393240 LXV393240 MHR393240 MRN393240 NBJ393240 NLF393240 NVB393240 OEX393240 OOT393240 OYP393240 PIL393240 PSH393240 QCD393240 QLZ393240 QVV393240 RFR393240 RPN393240 RZJ393240 SJF393240 STB393240 TCX393240 TMT393240 TWP393240 UGL393240 UQH393240 VAD393240 VJZ393240 VTV393240 WDR393240 WNN393240 WXJ393240 A458776 KX458776 UT458776 AEP458776 AOL458776 AYH458776 BID458776 BRZ458776 CBV458776 CLR458776 CVN458776 DFJ458776 DPF458776 DZB458776 EIX458776 EST458776 FCP458776 FML458776 FWH458776 GGD458776 GPZ458776 GZV458776 HJR458776 HTN458776 IDJ458776 INF458776 IXB458776 JGX458776 JQT458776 KAP458776 KKL458776 KUH458776 LED458776 LNZ458776 LXV458776 MHR458776 MRN458776 NBJ458776 NLF458776 NVB458776 OEX458776 OOT458776 OYP458776 PIL458776 PSH458776 QCD458776 QLZ458776 QVV458776 RFR458776 RPN458776 RZJ458776 SJF458776 STB458776 TCX458776 TMT458776 TWP458776 UGL458776 UQH458776 VAD458776 VJZ458776 VTV458776 WDR458776 WNN458776 WXJ458776 A524312 KX524312 UT524312 AEP524312 AOL524312 AYH524312 BID524312 BRZ524312 CBV524312 CLR524312 CVN524312 DFJ524312 DPF524312 DZB524312 EIX524312 EST524312 FCP524312 FML524312 FWH524312 GGD524312 GPZ524312 GZV524312 HJR524312 HTN524312 IDJ524312 INF524312 IXB524312 JGX524312 JQT524312 KAP524312 KKL524312 KUH524312 LED524312 LNZ524312 LXV524312 MHR524312 MRN524312 NBJ524312 NLF524312 NVB524312 OEX524312 OOT524312 OYP524312 PIL524312 PSH524312 QCD524312 QLZ524312 QVV524312 RFR524312 RPN524312 RZJ524312 SJF524312 STB524312 TCX524312 TMT524312 TWP524312 UGL524312 UQH524312 VAD524312 VJZ524312 VTV524312 WDR524312 WNN524312 WXJ524312 A589848 KX589848 UT589848 AEP589848 AOL589848 AYH589848 BID589848 BRZ589848 CBV589848 CLR589848 CVN589848 DFJ589848 DPF589848 DZB589848 EIX589848 EST589848 FCP589848 FML589848 FWH589848 GGD589848 GPZ589848 GZV589848 HJR589848 HTN589848 IDJ589848 INF589848 IXB589848 JGX589848 JQT589848 KAP589848 KKL589848 KUH589848 LED589848 LNZ589848 LXV589848 MHR589848 MRN589848 NBJ589848 NLF589848 NVB589848 OEX589848 OOT589848 OYP589848 PIL589848 PSH589848 QCD589848 QLZ589848 QVV589848 RFR589848 RPN589848 RZJ589848 SJF589848 STB589848 TCX589848 TMT589848 TWP589848 UGL589848 UQH589848 VAD589848 VJZ589848 VTV589848 WDR589848 WNN589848 WXJ589848 A655384 KX655384 UT655384 AEP655384 AOL655384 AYH655384 BID655384 BRZ655384 CBV655384 CLR655384 CVN655384 DFJ655384 DPF655384 DZB655384 EIX655384 EST655384 FCP655384 FML655384 FWH655384 GGD655384 GPZ655384 GZV655384 HJR655384 HTN655384 IDJ655384 INF655384 IXB655384 JGX655384 JQT655384 KAP655384 KKL655384 KUH655384 LED655384 LNZ655384 LXV655384 MHR655384 MRN655384 NBJ655384 NLF655384 NVB655384 OEX655384 OOT655384 OYP655384 PIL655384 PSH655384 QCD655384 QLZ655384 QVV655384 RFR655384 RPN655384 RZJ655384 SJF655384 STB655384 TCX655384 TMT655384 TWP655384 UGL655384 UQH655384 VAD655384 VJZ655384 VTV655384 WDR655384 WNN655384 WXJ655384 A720920 KX720920 UT720920 AEP720920 AOL720920 AYH720920 BID720920 BRZ720920 CBV720920 CLR720920 CVN720920 DFJ720920 DPF720920 DZB720920 EIX720920 EST720920 FCP720920 FML720920 FWH720920 GGD720920 GPZ720920 GZV720920 HJR720920 HTN720920 IDJ720920 INF720920 IXB720920 JGX720920 JQT720920 KAP720920 KKL720920 KUH720920 LED720920 LNZ720920 LXV720920 MHR720920 MRN720920 NBJ720920 NLF720920 NVB720920 OEX720920 OOT720920 OYP720920 PIL720920 PSH720920 QCD720920 QLZ720920 QVV720920 RFR720920 RPN720920 RZJ720920 SJF720920 STB720920 TCX720920 TMT720920 TWP720920 UGL720920 UQH720920 VAD720920 VJZ720920 VTV720920 WDR720920 WNN720920 WXJ720920 A786456 KX786456 UT786456 AEP786456 AOL786456 AYH786456 BID786456 BRZ786456 CBV786456 CLR786456 CVN786456 DFJ786456 DPF786456 DZB786456 EIX786456 EST786456 FCP786456 FML786456 FWH786456 GGD786456 GPZ786456 GZV786456 HJR786456 HTN786456 IDJ786456 INF786456 IXB786456 JGX786456 JQT786456 KAP786456 KKL786456 KUH786456 LED786456 LNZ786456 LXV786456 MHR786456 MRN786456 NBJ786456 NLF786456 NVB786456 OEX786456 OOT786456 OYP786456 PIL786456 PSH786456 QCD786456 QLZ786456 QVV786456 RFR786456 RPN786456 RZJ786456 SJF786456 STB786456 TCX786456 TMT786456 TWP786456 UGL786456 UQH786456 VAD786456 VJZ786456 VTV786456 WDR786456 WNN786456 WXJ786456 A851992 KX851992 UT851992 AEP851992 AOL851992 AYH851992 BID851992 BRZ851992 CBV851992 CLR851992 CVN851992 DFJ851992 DPF851992 DZB851992 EIX851992 EST851992 FCP851992 FML851992 FWH851992 GGD851992 GPZ851992 GZV851992 HJR851992 HTN851992 IDJ851992 INF851992 IXB851992 JGX851992 JQT851992 KAP851992 KKL851992 KUH851992 LED851992 LNZ851992 LXV851992 MHR851992 MRN851992 NBJ851992 NLF851992 NVB851992 OEX851992 OOT851992 OYP851992 PIL851992 PSH851992 QCD851992 QLZ851992 QVV851992 RFR851992 RPN851992 RZJ851992 SJF851992 STB851992 TCX851992 TMT851992 TWP851992 UGL851992 UQH851992 VAD851992 VJZ851992 VTV851992 WDR851992 WNN851992 WXJ851992 A917528 KX917528 UT917528 AEP917528 AOL917528 AYH917528 BID917528 BRZ917528 CBV917528 CLR917528 CVN917528 DFJ917528 DPF917528 DZB917528 EIX917528 EST917528 FCP917528 FML917528 FWH917528 GGD917528 GPZ917528 GZV917528 HJR917528 HTN917528 IDJ917528 INF917528 IXB917528 JGX917528 JQT917528 KAP917528 KKL917528 KUH917528 LED917528 LNZ917528 LXV917528 MHR917528 MRN917528 NBJ917528 NLF917528 NVB917528 OEX917528 OOT917528 OYP917528 PIL917528 PSH917528 QCD917528 QLZ917528 QVV917528 RFR917528 RPN917528 RZJ917528 SJF917528 STB917528 TCX917528 TMT917528 TWP917528 UGL917528 UQH917528 VAD917528 VJZ917528 VTV917528 WDR917528 WNN917528 WXJ917528 A983064 KX983064 UT983064 AEP983064 AOL983064 AYH983064 BID983064 BRZ983064 CBV983064 CLR983064 CVN983064 DFJ983064 DPF983064 DZB983064 EIX983064 EST983064 FCP983064 FML983064 FWH983064 GGD983064 GPZ983064 GZV983064 HJR983064 HTN983064 IDJ983064 INF983064 IXB983064 JGX983064 JQT983064 KAP983064 KKL983064 KUH983064 LED983064 LNZ983064 LXV983064 MHR983064 MRN983064 NBJ983064 NLF983064 NVB983064 OEX983064 OOT983064 OYP983064 PIL983064 PSH983064 QCD983064 QLZ983064 QVV983064 RFR983064 RPN983064 RZJ983064 SJF983064 STB983064 TCX983064 TMT983064 TWP983064 UGL983064 UQH983064 VAD983064 VJZ983064 VTV983064 WDR983064 WNN983064 KX24 UT24 AEP24 AOL24 AYH24 BID24 BRZ24 CBV24 CLR24 CVN24 DFJ24 DPF24 DZB24 EIX24 EST24 FCP24 FML24 FWH24 GGD24 GPZ24 GZV24 HJR24 HTN24 IDJ24 INF24 IXB24 JGX24 JQT24 KAP24 KKL24 KUH24 LED24 LNZ24 LXV24 MHR24 MRN24 NBJ24 NLF24 NVB24 OEX24 OOT24 OYP24 PIL24 PSH24 QCD24 QLZ24 QVV24 RFR24 RPN24 RZJ24 SJF24 STB24 TCX24 TMT24 TWP24 UGL24 UQH24 VAD24 VJZ24 VTV24 WDR24 WNN24 WXJ24 WDY29 VUC29 VKG29 VAK29 UQO29 UGS29 TWW29 TNA29 TDE29 STI29 SJM29 RZQ29 RPU29 RFY29 QWC29 QMG29 QCK29 PSO29 PIS29 OYW29 OPA29 OFE29 NVI29 NLM29 NBQ29 MRU29 MHY29 LYC29 LOG29 LEK29 KUO29 KKS29 KAW29 JRA29 JHE29 IXI29 INM29 IDQ29 HTU29 HJY29 HAC29 GQG29 GGK29 FWO29 FMS29 FCW29 ETA29 EJE29 DZI29 DPM29 DFQ29 CVU29 CLY29 CCC29 BSG29 BIK29 AYO29 AOS29 AEW29 VA29 LE29 WXQ29 WNU29">
      <formula1>kind_of_heat_transfer</formula1>
    </dataValidation>
    <dataValidation type="textLength" operator="lessThanOrEqual" allowBlank="1" showInputMessage="1" showErrorMessage="1" errorTitle="Ошибка" error="Допускается ввод не более 900 символов!" sqref="WXY983058:WXY983064 BX65554:BX65560 LM65554:LM65560 VI65554:VI65560 AFE65554:AFE65560 APA65554:APA65560 AYW65554:AYW65560 BIS65554:BIS65560 BSO65554:BSO65560 CCK65554:CCK65560 CMG65554:CMG65560 CWC65554:CWC65560 DFY65554:DFY65560 DPU65554:DPU65560 DZQ65554:DZQ65560 EJM65554:EJM65560 ETI65554:ETI65560 FDE65554:FDE65560 FNA65554:FNA65560 FWW65554:FWW65560 GGS65554:GGS65560 GQO65554:GQO65560 HAK65554:HAK65560 HKG65554:HKG65560 HUC65554:HUC65560 IDY65554:IDY65560 INU65554:INU65560 IXQ65554:IXQ65560 JHM65554:JHM65560 JRI65554:JRI65560 KBE65554:KBE65560 KLA65554:KLA65560 KUW65554:KUW65560 LES65554:LES65560 LOO65554:LOO65560 LYK65554:LYK65560 MIG65554:MIG65560 MSC65554:MSC65560 NBY65554:NBY65560 NLU65554:NLU65560 NVQ65554:NVQ65560 OFM65554:OFM65560 OPI65554:OPI65560 OZE65554:OZE65560 PJA65554:PJA65560 PSW65554:PSW65560 QCS65554:QCS65560 QMO65554:QMO65560 QWK65554:QWK65560 RGG65554:RGG65560 RQC65554:RQC65560 RZY65554:RZY65560 SJU65554:SJU65560 STQ65554:STQ65560 TDM65554:TDM65560 TNI65554:TNI65560 TXE65554:TXE65560 UHA65554:UHA65560 UQW65554:UQW65560 VAS65554:VAS65560 VKO65554:VKO65560 VUK65554:VUK65560 WEG65554:WEG65560 WOC65554:WOC65560 WXY65554:WXY65560 BX131090:BX131096 LM131090:LM131096 VI131090:VI131096 AFE131090:AFE131096 APA131090:APA131096 AYW131090:AYW131096 BIS131090:BIS131096 BSO131090:BSO131096 CCK131090:CCK131096 CMG131090:CMG131096 CWC131090:CWC131096 DFY131090:DFY131096 DPU131090:DPU131096 DZQ131090:DZQ131096 EJM131090:EJM131096 ETI131090:ETI131096 FDE131090:FDE131096 FNA131090:FNA131096 FWW131090:FWW131096 GGS131090:GGS131096 GQO131090:GQO131096 HAK131090:HAK131096 HKG131090:HKG131096 HUC131090:HUC131096 IDY131090:IDY131096 INU131090:INU131096 IXQ131090:IXQ131096 JHM131090:JHM131096 JRI131090:JRI131096 KBE131090:KBE131096 KLA131090:KLA131096 KUW131090:KUW131096 LES131090:LES131096 LOO131090:LOO131096 LYK131090:LYK131096 MIG131090:MIG131096 MSC131090:MSC131096 NBY131090:NBY131096 NLU131090:NLU131096 NVQ131090:NVQ131096 OFM131090:OFM131096 OPI131090:OPI131096 OZE131090:OZE131096 PJA131090:PJA131096 PSW131090:PSW131096 QCS131090:QCS131096 QMO131090:QMO131096 QWK131090:QWK131096 RGG131090:RGG131096 RQC131090:RQC131096 RZY131090:RZY131096 SJU131090:SJU131096 STQ131090:STQ131096 TDM131090:TDM131096 TNI131090:TNI131096 TXE131090:TXE131096 UHA131090:UHA131096 UQW131090:UQW131096 VAS131090:VAS131096 VKO131090:VKO131096 VUK131090:VUK131096 WEG131090:WEG131096 WOC131090:WOC131096 WXY131090:WXY131096 BX196626:BX196632 LM196626:LM196632 VI196626:VI196632 AFE196626:AFE196632 APA196626:APA196632 AYW196626:AYW196632 BIS196626:BIS196632 BSO196626:BSO196632 CCK196626:CCK196632 CMG196626:CMG196632 CWC196626:CWC196632 DFY196626:DFY196632 DPU196626:DPU196632 DZQ196626:DZQ196632 EJM196626:EJM196632 ETI196626:ETI196632 FDE196626:FDE196632 FNA196626:FNA196632 FWW196626:FWW196632 GGS196626:GGS196632 GQO196626:GQO196632 HAK196626:HAK196632 HKG196626:HKG196632 HUC196626:HUC196632 IDY196626:IDY196632 INU196626:INU196632 IXQ196626:IXQ196632 JHM196626:JHM196632 JRI196626:JRI196632 KBE196626:KBE196632 KLA196626:KLA196632 KUW196626:KUW196632 LES196626:LES196632 LOO196626:LOO196632 LYK196626:LYK196632 MIG196626:MIG196632 MSC196626:MSC196632 NBY196626:NBY196632 NLU196626:NLU196632 NVQ196626:NVQ196632 OFM196626:OFM196632 OPI196626:OPI196632 OZE196626:OZE196632 PJA196626:PJA196632 PSW196626:PSW196632 QCS196626:QCS196632 QMO196626:QMO196632 QWK196626:QWK196632 RGG196626:RGG196632 RQC196626:RQC196632 RZY196626:RZY196632 SJU196626:SJU196632 STQ196626:STQ196632 TDM196626:TDM196632 TNI196626:TNI196632 TXE196626:TXE196632 UHA196626:UHA196632 UQW196626:UQW196632 VAS196626:VAS196632 VKO196626:VKO196632 VUK196626:VUK196632 WEG196626:WEG196632 WOC196626:WOC196632 WXY196626:WXY196632 BX262162:BX262168 LM262162:LM262168 VI262162:VI262168 AFE262162:AFE262168 APA262162:APA262168 AYW262162:AYW262168 BIS262162:BIS262168 BSO262162:BSO262168 CCK262162:CCK262168 CMG262162:CMG262168 CWC262162:CWC262168 DFY262162:DFY262168 DPU262162:DPU262168 DZQ262162:DZQ262168 EJM262162:EJM262168 ETI262162:ETI262168 FDE262162:FDE262168 FNA262162:FNA262168 FWW262162:FWW262168 GGS262162:GGS262168 GQO262162:GQO262168 HAK262162:HAK262168 HKG262162:HKG262168 HUC262162:HUC262168 IDY262162:IDY262168 INU262162:INU262168 IXQ262162:IXQ262168 JHM262162:JHM262168 JRI262162:JRI262168 KBE262162:KBE262168 KLA262162:KLA262168 KUW262162:KUW262168 LES262162:LES262168 LOO262162:LOO262168 LYK262162:LYK262168 MIG262162:MIG262168 MSC262162:MSC262168 NBY262162:NBY262168 NLU262162:NLU262168 NVQ262162:NVQ262168 OFM262162:OFM262168 OPI262162:OPI262168 OZE262162:OZE262168 PJA262162:PJA262168 PSW262162:PSW262168 QCS262162:QCS262168 QMO262162:QMO262168 QWK262162:QWK262168 RGG262162:RGG262168 RQC262162:RQC262168 RZY262162:RZY262168 SJU262162:SJU262168 STQ262162:STQ262168 TDM262162:TDM262168 TNI262162:TNI262168 TXE262162:TXE262168 UHA262162:UHA262168 UQW262162:UQW262168 VAS262162:VAS262168 VKO262162:VKO262168 VUK262162:VUK262168 WEG262162:WEG262168 WOC262162:WOC262168 WXY262162:WXY262168 BX327698:BX327704 LM327698:LM327704 VI327698:VI327704 AFE327698:AFE327704 APA327698:APA327704 AYW327698:AYW327704 BIS327698:BIS327704 BSO327698:BSO327704 CCK327698:CCK327704 CMG327698:CMG327704 CWC327698:CWC327704 DFY327698:DFY327704 DPU327698:DPU327704 DZQ327698:DZQ327704 EJM327698:EJM327704 ETI327698:ETI327704 FDE327698:FDE327704 FNA327698:FNA327704 FWW327698:FWW327704 GGS327698:GGS327704 GQO327698:GQO327704 HAK327698:HAK327704 HKG327698:HKG327704 HUC327698:HUC327704 IDY327698:IDY327704 INU327698:INU327704 IXQ327698:IXQ327704 JHM327698:JHM327704 JRI327698:JRI327704 KBE327698:KBE327704 KLA327698:KLA327704 KUW327698:KUW327704 LES327698:LES327704 LOO327698:LOO327704 LYK327698:LYK327704 MIG327698:MIG327704 MSC327698:MSC327704 NBY327698:NBY327704 NLU327698:NLU327704 NVQ327698:NVQ327704 OFM327698:OFM327704 OPI327698:OPI327704 OZE327698:OZE327704 PJA327698:PJA327704 PSW327698:PSW327704 QCS327698:QCS327704 QMO327698:QMO327704 QWK327698:QWK327704 RGG327698:RGG327704 RQC327698:RQC327704 RZY327698:RZY327704 SJU327698:SJU327704 STQ327698:STQ327704 TDM327698:TDM327704 TNI327698:TNI327704 TXE327698:TXE327704 UHA327698:UHA327704 UQW327698:UQW327704 VAS327698:VAS327704 VKO327698:VKO327704 VUK327698:VUK327704 WEG327698:WEG327704 WOC327698:WOC327704 WXY327698:WXY327704 BX393234:BX393240 LM393234:LM393240 VI393234:VI393240 AFE393234:AFE393240 APA393234:APA393240 AYW393234:AYW393240 BIS393234:BIS393240 BSO393234:BSO393240 CCK393234:CCK393240 CMG393234:CMG393240 CWC393234:CWC393240 DFY393234:DFY393240 DPU393234:DPU393240 DZQ393234:DZQ393240 EJM393234:EJM393240 ETI393234:ETI393240 FDE393234:FDE393240 FNA393234:FNA393240 FWW393234:FWW393240 GGS393234:GGS393240 GQO393234:GQO393240 HAK393234:HAK393240 HKG393234:HKG393240 HUC393234:HUC393240 IDY393234:IDY393240 INU393234:INU393240 IXQ393234:IXQ393240 JHM393234:JHM393240 JRI393234:JRI393240 KBE393234:KBE393240 KLA393234:KLA393240 KUW393234:KUW393240 LES393234:LES393240 LOO393234:LOO393240 LYK393234:LYK393240 MIG393234:MIG393240 MSC393234:MSC393240 NBY393234:NBY393240 NLU393234:NLU393240 NVQ393234:NVQ393240 OFM393234:OFM393240 OPI393234:OPI393240 OZE393234:OZE393240 PJA393234:PJA393240 PSW393234:PSW393240 QCS393234:QCS393240 QMO393234:QMO393240 QWK393234:QWK393240 RGG393234:RGG393240 RQC393234:RQC393240 RZY393234:RZY393240 SJU393234:SJU393240 STQ393234:STQ393240 TDM393234:TDM393240 TNI393234:TNI393240 TXE393234:TXE393240 UHA393234:UHA393240 UQW393234:UQW393240 VAS393234:VAS393240 VKO393234:VKO393240 VUK393234:VUK393240 WEG393234:WEG393240 WOC393234:WOC393240 WXY393234:WXY393240 BX458770:BX458776 LM458770:LM458776 VI458770:VI458776 AFE458770:AFE458776 APA458770:APA458776 AYW458770:AYW458776 BIS458770:BIS458776 BSO458770:BSO458776 CCK458770:CCK458776 CMG458770:CMG458776 CWC458770:CWC458776 DFY458770:DFY458776 DPU458770:DPU458776 DZQ458770:DZQ458776 EJM458770:EJM458776 ETI458770:ETI458776 FDE458770:FDE458776 FNA458770:FNA458776 FWW458770:FWW458776 GGS458770:GGS458776 GQO458770:GQO458776 HAK458770:HAK458776 HKG458770:HKG458776 HUC458770:HUC458776 IDY458770:IDY458776 INU458770:INU458776 IXQ458770:IXQ458776 JHM458770:JHM458776 JRI458770:JRI458776 KBE458770:KBE458776 KLA458770:KLA458776 KUW458770:KUW458776 LES458770:LES458776 LOO458770:LOO458776 LYK458770:LYK458776 MIG458770:MIG458776 MSC458770:MSC458776 NBY458770:NBY458776 NLU458770:NLU458776 NVQ458770:NVQ458776 OFM458770:OFM458776 OPI458770:OPI458776 OZE458770:OZE458776 PJA458770:PJA458776 PSW458770:PSW458776 QCS458770:QCS458776 QMO458770:QMO458776 QWK458770:QWK458776 RGG458770:RGG458776 RQC458770:RQC458776 RZY458770:RZY458776 SJU458770:SJU458776 STQ458770:STQ458776 TDM458770:TDM458776 TNI458770:TNI458776 TXE458770:TXE458776 UHA458770:UHA458776 UQW458770:UQW458776 VAS458770:VAS458776 VKO458770:VKO458776 VUK458770:VUK458776 WEG458770:WEG458776 WOC458770:WOC458776 WXY458770:WXY458776 BX524306:BX524312 LM524306:LM524312 VI524306:VI524312 AFE524306:AFE524312 APA524306:APA524312 AYW524306:AYW524312 BIS524306:BIS524312 BSO524306:BSO524312 CCK524306:CCK524312 CMG524306:CMG524312 CWC524306:CWC524312 DFY524306:DFY524312 DPU524306:DPU524312 DZQ524306:DZQ524312 EJM524306:EJM524312 ETI524306:ETI524312 FDE524306:FDE524312 FNA524306:FNA524312 FWW524306:FWW524312 GGS524306:GGS524312 GQO524306:GQO524312 HAK524306:HAK524312 HKG524306:HKG524312 HUC524306:HUC524312 IDY524306:IDY524312 INU524306:INU524312 IXQ524306:IXQ524312 JHM524306:JHM524312 JRI524306:JRI524312 KBE524306:KBE524312 KLA524306:KLA524312 KUW524306:KUW524312 LES524306:LES524312 LOO524306:LOO524312 LYK524306:LYK524312 MIG524306:MIG524312 MSC524306:MSC524312 NBY524306:NBY524312 NLU524306:NLU524312 NVQ524306:NVQ524312 OFM524306:OFM524312 OPI524306:OPI524312 OZE524306:OZE524312 PJA524306:PJA524312 PSW524306:PSW524312 QCS524306:QCS524312 QMO524306:QMO524312 QWK524306:QWK524312 RGG524306:RGG524312 RQC524306:RQC524312 RZY524306:RZY524312 SJU524306:SJU524312 STQ524306:STQ524312 TDM524306:TDM524312 TNI524306:TNI524312 TXE524306:TXE524312 UHA524306:UHA524312 UQW524306:UQW524312 VAS524306:VAS524312 VKO524306:VKO524312 VUK524306:VUK524312 WEG524306:WEG524312 WOC524306:WOC524312 WXY524306:WXY524312 BX589842:BX589848 LM589842:LM589848 VI589842:VI589848 AFE589842:AFE589848 APA589842:APA589848 AYW589842:AYW589848 BIS589842:BIS589848 BSO589842:BSO589848 CCK589842:CCK589848 CMG589842:CMG589848 CWC589842:CWC589848 DFY589842:DFY589848 DPU589842:DPU589848 DZQ589842:DZQ589848 EJM589842:EJM589848 ETI589842:ETI589848 FDE589842:FDE589848 FNA589842:FNA589848 FWW589842:FWW589848 GGS589842:GGS589848 GQO589842:GQO589848 HAK589842:HAK589848 HKG589842:HKG589848 HUC589842:HUC589848 IDY589842:IDY589848 INU589842:INU589848 IXQ589842:IXQ589848 JHM589842:JHM589848 JRI589842:JRI589848 KBE589842:KBE589848 KLA589842:KLA589848 KUW589842:KUW589848 LES589842:LES589848 LOO589842:LOO589848 LYK589842:LYK589848 MIG589842:MIG589848 MSC589842:MSC589848 NBY589842:NBY589848 NLU589842:NLU589848 NVQ589842:NVQ589848 OFM589842:OFM589848 OPI589842:OPI589848 OZE589842:OZE589848 PJA589842:PJA589848 PSW589842:PSW589848 QCS589842:QCS589848 QMO589842:QMO589848 QWK589842:QWK589848 RGG589842:RGG589848 RQC589842:RQC589848 RZY589842:RZY589848 SJU589842:SJU589848 STQ589842:STQ589848 TDM589842:TDM589848 TNI589842:TNI589848 TXE589842:TXE589848 UHA589842:UHA589848 UQW589842:UQW589848 VAS589842:VAS589848 VKO589842:VKO589848 VUK589842:VUK589848 WEG589842:WEG589848 WOC589842:WOC589848 WXY589842:WXY589848 BX655378:BX655384 LM655378:LM655384 VI655378:VI655384 AFE655378:AFE655384 APA655378:APA655384 AYW655378:AYW655384 BIS655378:BIS655384 BSO655378:BSO655384 CCK655378:CCK655384 CMG655378:CMG655384 CWC655378:CWC655384 DFY655378:DFY655384 DPU655378:DPU655384 DZQ655378:DZQ655384 EJM655378:EJM655384 ETI655378:ETI655384 FDE655378:FDE655384 FNA655378:FNA655384 FWW655378:FWW655384 GGS655378:GGS655384 GQO655378:GQO655384 HAK655378:HAK655384 HKG655378:HKG655384 HUC655378:HUC655384 IDY655378:IDY655384 INU655378:INU655384 IXQ655378:IXQ655384 JHM655378:JHM655384 JRI655378:JRI655384 KBE655378:KBE655384 KLA655378:KLA655384 KUW655378:KUW655384 LES655378:LES655384 LOO655378:LOO655384 LYK655378:LYK655384 MIG655378:MIG655384 MSC655378:MSC655384 NBY655378:NBY655384 NLU655378:NLU655384 NVQ655378:NVQ655384 OFM655378:OFM655384 OPI655378:OPI655384 OZE655378:OZE655384 PJA655378:PJA655384 PSW655378:PSW655384 QCS655378:QCS655384 QMO655378:QMO655384 QWK655378:QWK655384 RGG655378:RGG655384 RQC655378:RQC655384 RZY655378:RZY655384 SJU655378:SJU655384 STQ655378:STQ655384 TDM655378:TDM655384 TNI655378:TNI655384 TXE655378:TXE655384 UHA655378:UHA655384 UQW655378:UQW655384 VAS655378:VAS655384 VKO655378:VKO655384 VUK655378:VUK655384 WEG655378:WEG655384 WOC655378:WOC655384 WXY655378:WXY655384 BX720914:BX720920 LM720914:LM720920 VI720914:VI720920 AFE720914:AFE720920 APA720914:APA720920 AYW720914:AYW720920 BIS720914:BIS720920 BSO720914:BSO720920 CCK720914:CCK720920 CMG720914:CMG720920 CWC720914:CWC720920 DFY720914:DFY720920 DPU720914:DPU720920 DZQ720914:DZQ720920 EJM720914:EJM720920 ETI720914:ETI720920 FDE720914:FDE720920 FNA720914:FNA720920 FWW720914:FWW720920 GGS720914:GGS720920 GQO720914:GQO720920 HAK720914:HAK720920 HKG720914:HKG720920 HUC720914:HUC720920 IDY720914:IDY720920 INU720914:INU720920 IXQ720914:IXQ720920 JHM720914:JHM720920 JRI720914:JRI720920 KBE720914:KBE720920 KLA720914:KLA720920 KUW720914:KUW720920 LES720914:LES720920 LOO720914:LOO720920 LYK720914:LYK720920 MIG720914:MIG720920 MSC720914:MSC720920 NBY720914:NBY720920 NLU720914:NLU720920 NVQ720914:NVQ720920 OFM720914:OFM720920 OPI720914:OPI720920 OZE720914:OZE720920 PJA720914:PJA720920 PSW720914:PSW720920 QCS720914:QCS720920 QMO720914:QMO720920 QWK720914:QWK720920 RGG720914:RGG720920 RQC720914:RQC720920 RZY720914:RZY720920 SJU720914:SJU720920 STQ720914:STQ720920 TDM720914:TDM720920 TNI720914:TNI720920 TXE720914:TXE720920 UHA720914:UHA720920 UQW720914:UQW720920 VAS720914:VAS720920 VKO720914:VKO720920 VUK720914:VUK720920 WEG720914:WEG720920 WOC720914:WOC720920 WXY720914:WXY720920 BX786450:BX786456 LM786450:LM786456 VI786450:VI786456 AFE786450:AFE786456 APA786450:APA786456 AYW786450:AYW786456 BIS786450:BIS786456 BSO786450:BSO786456 CCK786450:CCK786456 CMG786450:CMG786456 CWC786450:CWC786456 DFY786450:DFY786456 DPU786450:DPU786456 DZQ786450:DZQ786456 EJM786450:EJM786456 ETI786450:ETI786456 FDE786450:FDE786456 FNA786450:FNA786456 FWW786450:FWW786456 GGS786450:GGS786456 GQO786450:GQO786456 HAK786450:HAK786456 HKG786450:HKG786456 HUC786450:HUC786456 IDY786450:IDY786456 INU786450:INU786456 IXQ786450:IXQ786456 JHM786450:JHM786456 JRI786450:JRI786456 KBE786450:KBE786456 KLA786450:KLA786456 KUW786450:KUW786456 LES786450:LES786456 LOO786450:LOO786456 LYK786450:LYK786456 MIG786450:MIG786456 MSC786450:MSC786456 NBY786450:NBY786456 NLU786450:NLU786456 NVQ786450:NVQ786456 OFM786450:OFM786456 OPI786450:OPI786456 OZE786450:OZE786456 PJA786450:PJA786456 PSW786450:PSW786456 QCS786450:QCS786456 QMO786450:QMO786456 QWK786450:QWK786456 RGG786450:RGG786456 RQC786450:RQC786456 RZY786450:RZY786456 SJU786450:SJU786456 STQ786450:STQ786456 TDM786450:TDM786456 TNI786450:TNI786456 TXE786450:TXE786456 UHA786450:UHA786456 UQW786450:UQW786456 VAS786450:VAS786456 VKO786450:VKO786456 VUK786450:VUK786456 WEG786450:WEG786456 WOC786450:WOC786456 WXY786450:WXY786456 BX851986:BX851992 LM851986:LM851992 VI851986:VI851992 AFE851986:AFE851992 APA851986:APA851992 AYW851986:AYW851992 BIS851986:BIS851992 BSO851986:BSO851992 CCK851986:CCK851992 CMG851986:CMG851992 CWC851986:CWC851992 DFY851986:DFY851992 DPU851986:DPU851992 DZQ851986:DZQ851992 EJM851986:EJM851992 ETI851986:ETI851992 FDE851986:FDE851992 FNA851986:FNA851992 FWW851986:FWW851992 GGS851986:GGS851992 GQO851986:GQO851992 HAK851986:HAK851992 HKG851986:HKG851992 HUC851986:HUC851992 IDY851986:IDY851992 INU851986:INU851992 IXQ851986:IXQ851992 JHM851986:JHM851992 JRI851986:JRI851992 KBE851986:KBE851992 KLA851986:KLA851992 KUW851986:KUW851992 LES851986:LES851992 LOO851986:LOO851992 LYK851986:LYK851992 MIG851986:MIG851992 MSC851986:MSC851992 NBY851986:NBY851992 NLU851986:NLU851992 NVQ851986:NVQ851992 OFM851986:OFM851992 OPI851986:OPI851992 OZE851986:OZE851992 PJA851986:PJA851992 PSW851986:PSW851992 QCS851986:QCS851992 QMO851986:QMO851992 QWK851986:QWK851992 RGG851986:RGG851992 RQC851986:RQC851992 RZY851986:RZY851992 SJU851986:SJU851992 STQ851986:STQ851992 TDM851986:TDM851992 TNI851986:TNI851992 TXE851986:TXE851992 UHA851986:UHA851992 UQW851986:UQW851992 VAS851986:VAS851992 VKO851986:VKO851992 VUK851986:VUK851992 WEG851986:WEG851992 WOC851986:WOC851992 WXY851986:WXY851992 BX917522:BX917528 LM917522:LM917528 VI917522:VI917528 AFE917522:AFE917528 APA917522:APA917528 AYW917522:AYW917528 BIS917522:BIS917528 BSO917522:BSO917528 CCK917522:CCK917528 CMG917522:CMG917528 CWC917522:CWC917528 DFY917522:DFY917528 DPU917522:DPU917528 DZQ917522:DZQ917528 EJM917522:EJM917528 ETI917522:ETI917528 FDE917522:FDE917528 FNA917522:FNA917528 FWW917522:FWW917528 GGS917522:GGS917528 GQO917522:GQO917528 HAK917522:HAK917528 HKG917522:HKG917528 HUC917522:HUC917528 IDY917522:IDY917528 INU917522:INU917528 IXQ917522:IXQ917528 JHM917522:JHM917528 JRI917522:JRI917528 KBE917522:KBE917528 KLA917522:KLA917528 KUW917522:KUW917528 LES917522:LES917528 LOO917522:LOO917528 LYK917522:LYK917528 MIG917522:MIG917528 MSC917522:MSC917528 NBY917522:NBY917528 NLU917522:NLU917528 NVQ917522:NVQ917528 OFM917522:OFM917528 OPI917522:OPI917528 OZE917522:OZE917528 PJA917522:PJA917528 PSW917522:PSW917528 QCS917522:QCS917528 QMO917522:QMO917528 QWK917522:QWK917528 RGG917522:RGG917528 RQC917522:RQC917528 RZY917522:RZY917528 SJU917522:SJU917528 STQ917522:STQ917528 TDM917522:TDM917528 TNI917522:TNI917528 TXE917522:TXE917528 UHA917522:UHA917528 UQW917522:UQW917528 VAS917522:VAS917528 VKO917522:VKO917528 VUK917522:VUK917528 WEG917522:WEG917528 WOC917522:WOC917528 WXY917522:WXY917528 BX983058:BX983064 LM983058:LM983064 VI983058:VI983064 AFE983058:AFE983064 APA983058:APA983064 AYW983058:AYW983064 BIS983058:BIS983064 BSO983058:BSO983064 CCK983058:CCK983064 CMG983058:CMG983064 CWC983058:CWC983064 DFY983058:DFY983064 DPU983058:DPU983064 DZQ983058:DZQ983064 EJM983058:EJM983064 ETI983058:ETI983064 FDE983058:FDE983064 FNA983058:FNA983064 FWW983058:FWW983064 GGS983058:GGS983064 GQO983058:GQO983064 HAK983058:HAK983064 HKG983058:HKG983064 HUC983058:HUC983064 IDY983058:IDY983064 INU983058:INU983064 IXQ983058:IXQ983064 JHM983058:JHM983064 JRI983058:JRI983064 KBE983058:KBE983064 KLA983058:KLA983064 KUW983058:KUW983064 LES983058:LES983064 LOO983058:LOO983064 LYK983058:LYK983064 MIG983058:MIG983064 MSC983058:MSC983064 NBY983058:NBY983064 NLU983058:NLU983064 NVQ983058:NVQ983064 OFM983058:OFM983064 OPI983058:OPI983064 OZE983058:OZE983064 PJA983058:PJA983064 PSW983058:PSW983064 QCS983058:QCS983064 QMO983058:QMO983064 QWK983058:QWK983064 RGG983058:RGG983064 RQC983058:RQC983064 RZY983058:RZY983064 SJU983058:SJU983064 STQ983058:STQ983064 TDM983058:TDM983064 TNI983058:TNI983064 TXE983058:TXE983064 UHA983058:UHA983064 UQW983058:UQW983064 VAS983058:VAS983064 VKO983058:VKO983064 VUK983058:VUK983064 WEG983058:WEG983064 WOC983058:WOC983064 LM18:LM24 VI18:VI24 AFE18:AFE24 APA18:APA24 AYW18:AYW24 BIS18:BIS24 BSO18:BSO24 CCK18:CCK24 CMG18:CMG24 CWC18:CWC24 DFY18:DFY24 DPU18:DPU24 DZQ18:DZQ24 EJM18:EJM24 ETI18:ETI24 FDE18:FDE24 FNA18:FNA24 FWW18:FWW24 GGS18:GGS24 GQO18:GQO24 HAK18:HAK24 HKG18:HKG24 HUC18:HUC24 IDY18:IDY24 INU18:INU24 IXQ18:IXQ24 JHM18:JHM24 JRI18:JRI24 KBE18:KBE24 KLA18:KLA24 KUW18:KUW24 LES18:LES24 LOO18:LOO24 LYK18:LYK24 MIG18:MIG24 MSC18:MSC24 NBY18:NBY24 NLU18:NLU24 NVQ18:NVQ24 OFM18:OFM24 OPI18:OPI24 OZE18:OZE24 PJA18:PJA24 PSW18:PSW24 QCS18:QCS24 QMO18:QMO24 QWK18:QWK24 RGG18:RGG24 RQC18:RQC24 RZY18:RZY24 SJU18:SJU24 STQ18:STQ24 TDM18:TDM24 TNI18:TNI24 TXE18:TXE24 UHA18:UHA24 UQW18:UQW24 VAS18:VAS24 VKO18:VKO24 VUK18:VUK24 WEG18:WEG24 WOC18:WOC24 WXY18:WXY24 WOJ28:WOJ29 WEN28:WEN29 VUR28:VUR29 VKV28:VKV29 VAZ28:VAZ29 URD28:URD29 UHH28:UHH29 TXL28:TXL29 TNP28:TNP29 TDT28:TDT29 STX28:STX29 SKB28:SKB29 SAF28:SAF29 RQJ28:RQJ29 RGN28:RGN29 QWR28:QWR29 QMV28:QMV29 QCZ28:QCZ29 PTD28:PTD29 PJH28:PJH29 OZL28:OZL29 OPP28:OPP29 OFT28:OFT29 NVX28:NVX29 NMB28:NMB29 NCF28:NCF29 MSJ28:MSJ29 MIN28:MIN29 LYR28:LYR29 LOV28:LOV29 LEZ28:LEZ29 KVD28:KVD29 KLH28:KLH29 KBL28:KBL29 JRP28:JRP29 JHT28:JHT29 IXX28:IXX29 IOB28:IOB29 IEF28:IEF29 HUJ28:HUJ29 HKN28:HKN29 HAR28:HAR29 GQV28:GQV29 GGZ28:GGZ29 FXD28:FXD29 FNH28:FNH29 FDL28:FDL29 ETP28:ETP29 EJT28:EJT29 DZX28:DZX29 DQB28:DQB29 DGF28:DGF29 CWJ28:CWJ29 CMN28:CMN29 CCR28:CCR29 BSV28:BSV29 BIZ28:BIZ29 AZD28:AZD29 APH28:APH29 AFL28:AFL29 VP28:VP29 LT28:LT29 WYF28:WYF29">
      <formula1>900</formula1>
    </dataValidation>
    <dataValidation type="list" allowBlank="1" showInputMessage="1" showErrorMessage="1" errorTitle="Ошибка" error="Выберите значение из списка" sqref="WXL983063 C65559 KZ65559 UV65559 AER65559 AON65559 AYJ65559 BIF65559 BSB65559 CBX65559 CLT65559 CVP65559 DFL65559 DPH65559 DZD65559 EIZ65559 ESV65559 FCR65559 FMN65559 FWJ65559 GGF65559 GQB65559 GZX65559 HJT65559 HTP65559 IDL65559 INH65559 IXD65559 JGZ65559 JQV65559 KAR65559 KKN65559 KUJ65559 LEF65559 LOB65559 LXX65559 MHT65559 MRP65559 NBL65559 NLH65559 NVD65559 OEZ65559 OOV65559 OYR65559 PIN65559 PSJ65559 QCF65559 QMB65559 QVX65559 RFT65559 RPP65559 RZL65559 SJH65559 STD65559 TCZ65559 TMV65559 TWR65559 UGN65559 UQJ65559 VAF65559 VKB65559 VTX65559 WDT65559 WNP65559 WXL65559 C131095 KZ131095 UV131095 AER131095 AON131095 AYJ131095 BIF131095 BSB131095 CBX131095 CLT131095 CVP131095 DFL131095 DPH131095 DZD131095 EIZ131095 ESV131095 FCR131095 FMN131095 FWJ131095 GGF131095 GQB131095 GZX131095 HJT131095 HTP131095 IDL131095 INH131095 IXD131095 JGZ131095 JQV131095 KAR131095 KKN131095 KUJ131095 LEF131095 LOB131095 LXX131095 MHT131095 MRP131095 NBL131095 NLH131095 NVD131095 OEZ131095 OOV131095 OYR131095 PIN131095 PSJ131095 QCF131095 QMB131095 QVX131095 RFT131095 RPP131095 RZL131095 SJH131095 STD131095 TCZ131095 TMV131095 TWR131095 UGN131095 UQJ131095 VAF131095 VKB131095 VTX131095 WDT131095 WNP131095 WXL131095 C196631 KZ196631 UV196631 AER196631 AON196631 AYJ196631 BIF196631 BSB196631 CBX196631 CLT196631 CVP196631 DFL196631 DPH196631 DZD196631 EIZ196631 ESV196631 FCR196631 FMN196631 FWJ196631 GGF196631 GQB196631 GZX196631 HJT196631 HTP196631 IDL196631 INH196631 IXD196631 JGZ196631 JQV196631 KAR196631 KKN196631 KUJ196631 LEF196631 LOB196631 LXX196631 MHT196631 MRP196631 NBL196631 NLH196631 NVD196631 OEZ196631 OOV196631 OYR196631 PIN196631 PSJ196631 QCF196631 QMB196631 QVX196631 RFT196631 RPP196631 RZL196631 SJH196631 STD196631 TCZ196631 TMV196631 TWR196631 UGN196631 UQJ196631 VAF196631 VKB196631 VTX196631 WDT196631 WNP196631 WXL196631 C262167 KZ262167 UV262167 AER262167 AON262167 AYJ262167 BIF262167 BSB262167 CBX262167 CLT262167 CVP262167 DFL262167 DPH262167 DZD262167 EIZ262167 ESV262167 FCR262167 FMN262167 FWJ262167 GGF262167 GQB262167 GZX262167 HJT262167 HTP262167 IDL262167 INH262167 IXD262167 JGZ262167 JQV262167 KAR262167 KKN262167 KUJ262167 LEF262167 LOB262167 LXX262167 MHT262167 MRP262167 NBL262167 NLH262167 NVD262167 OEZ262167 OOV262167 OYR262167 PIN262167 PSJ262167 QCF262167 QMB262167 QVX262167 RFT262167 RPP262167 RZL262167 SJH262167 STD262167 TCZ262167 TMV262167 TWR262167 UGN262167 UQJ262167 VAF262167 VKB262167 VTX262167 WDT262167 WNP262167 WXL262167 C327703 KZ327703 UV327703 AER327703 AON327703 AYJ327703 BIF327703 BSB327703 CBX327703 CLT327703 CVP327703 DFL327703 DPH327703 DZD327703 EIZ327703 ESV327703 FCR327703 FMN327703 FWJ327703 GGF327703 GQB327703 GZX327703 HJT327703 HTP327703 IDL327703 INH327703 IXD327703 JGZ327703 JQV327703 KAR327703 KKN327703 KUJ327703 LEF327703 LOB327703 LXX327703 MHT327703 MRP327703 NBL327703 NLH327703 NVD327703 OEZ327703 OOV327703 OYR327703 PIN327703 PSJ327703 QCF327703 QMB327703 QVX327703 RFT327703 RPP327703 RZL327703 SJH327703 STD327703 TCZ327703 TMV327703 TWR327703 UGN327703 UQJ327703 VAF327703 VKB327703 VTX327703 WDT327703 WNP327703 WXL327703 C393239 KZ393239 UV393239 AER393239 AON393239 AYJ393239 BIF393239 BSB393239 CBX393239 CLT393239 CVP393239 DFL393239 DPH393239 DZD393239 EIZ393239 ESV393239 FCR393239 FMN393239 FWJ393239 GGF393239 GQB393239 GZX393239 HJT393239 HTP393239 IDL393239 INH393239 IXD393239 JGZ393239 JQV393239 KAR393239 KKN393239 KUJ393239 LEF393239 LOB393239 LXX393239 MHT393239 MRP393239 NBL393239 NLH393239 NVD393239 OEZ393239 OOV393239 OYR393239 PIN393239 PSJ393239 QCF393239 QMB393239 QVX393239 RFT393239 RPP393239 RZL393239 SJH393239 STD393239 TCZ393239 TMV393239 TWR393239 UGN393239 UQJ393239 VAF393239 VKB393239 VTX393239 WDT393239 WNP393239 WXL393239 C458775 KZ458775 UV458775 AER458775 AON458775 AYJ458775 BIF458775 BSB458775 CBX458775 CLT458775 CVP458775 DFL458775 DPH458775 DZD458775 EIZ458775 ESV458775 FCR458775 FMN458775 FWJ458775 GGF458775 GQB458775 GZX458775 HJT458775 HTP458775 IDL458775 INH458775 IXD458775 JGZ458775 JQV458775 KAR458775 KKN458775 KUJ458775 LEF458775 LOB458775 LXX458775 MHT458775 MRP458775 NBL458775 NLH458775 NVD458775 OEZ458775 OOV458775 OYR458775 PIN458775 PSJ458775 QCF458775 QMB458775 QVX458775 RFT458775 RPP458775 RZL458775 SJH458775 STD458775 TCZ458775 TMV458775 TWR458775 UGN458775 UQJ458775 VAF458775 VKB458775 VTX458775 WDT458775 WNP458775 WXL458775 C524311 KZ524311 UV524311 AER524311 AON524311 AYJ524311 BIF524311 BSB524311 CBX524311 CLT524311 CVP524311 DFL524311 DPH524311 DZD524311 EIZ524311 ESV524311 FCR524311 FMN524311 FWJ524311 GGF524311 GQB524311 GZX524311 HJT524311 HTP524311 IDL524311 INH524311 IXD524311 JGZ524311 JQV524311 KAR524311 KKN524311 KUJ524311 LEF524311 LOB524311 LXX524311 MHT524311 MRP524311 NBL524311 NLH524311 NVD524311 OEZ524311 OOV524311 OYR524311 PIN524311 PSJ524311 QCF524311 QMB524311 QVX524311 RFT524311 RPP524311 RZL524311 SJH524311 STD524311 TCZ524311 TMV524311 TWR524311 UGN524311 UQJ524311 VAF524311 VKB524311 VTX524311 WDT524311 WNP524311 WXL524311 C589847 KZ589847 UV589847 AER589847 AON589847 AYJ589847 BIF589847 BSB589847 CBX589847 CLT589847 CVP589847 DFL589847 DPH589847 DZD589847 EIZ589847 ESV589847 FCR589847 FMN589847 FWJ589847 GGF589847 GQB589847 GZX589847 HJT589847 HTP589847 IDL589847 INH589847 IXD589847 JGZ589847 JQV589847 KAR589847 KKN589847 KUJ589847 LEF589847 LOB589847 LXX589847 MHT589847 MRP589847 NBL589847 NLH589847 NVD589847 OEZ589847 OOV589847 OYR589847 PIN589847 PSJ589847 QCF589847 QMB589847 QVX589847 RFT589847 RPP589847 RZL589847 SJH589847 STD589847 TCZ589847 TMV589847 TWR589847 UGN589847 UQJ589847 VAF589847 VKB589847 VTX589847 WDT589847 WNP589847 WXL589847 C655383 KZ655383 UV655383 AER655383 AON655383 AYJ655383 BIF655383 BSB655383 CBX655383 CLT655383 CVP655383 DFL655383 DPH655383 DZD655383 EIZ655383 ESV655383 FCR655383 FMN655383 FWJ655383 GGF655383 GQB655383 GZX655383 HJT655383 HTP655383 IDL655383 INH655383 IXD655383 JGZ655383 JQV655383 KAR655383 KKN655383 KUJ655383 LEF655383 LOB655383 LXX655383 MHT655383 MRP655383 NBL655383 NLH655383 NVD655383 OEZ655383 OOV655383 OYR655383 PIN655383 PSJ655383 QCF655383 QMB655383 QVX655383 RFT655383 RPP655383 RZL655383 SJH655383 STD655383 TCZ655383 TMV655383 TWR655383 UGN655383 UQJ655383 VAF655383 VKB655383 VTX655383 WDT655383 WNP655383 WXL655383 C720919 KZ720919 UV720919 AER720919 AON720919 AYJ720919 BIF720919 BSB720919 CBX720919 CLT720919 CVP720919 DFL720919 DPH720919 DZD720919 EIZ720919 ESV720919 FCR720919 FMN720919 FWJ720919 GGF720919 GQB720919 GZX720919 HJT720919 HTP720919 IDL720919 INH720919 IXD720919 JGZ720919 JQV720919 KAR720919 KKN720919 KUJ720919 LEF720919 LOB720919 LXX720919 MHT720919 MRP720919 NBL720919 NLH720919 NVD720919 OEZ720919 OOV720919 OYR720919 PIN720919 PSJ720919 QCF720919 QMB720919 QVX720919 RFT720919 RPP720919 RZL720919 SJH720919 STD720919 TCZ720919 TMV720919 TWR720919 UGN720919 UQJ720919 VAF720919 VKB720919 VTX720919 WDT720919 WNP720919 WXL720919 C786455 KZ786455 UV786455 AER786455 AON786455 AYJ786455 BIF786455 BSB786455 CBX786455 CLT786455 CVP786455 DFL786455 DPH786455 DZD786455 EIZ786455 ESV786455 FCR786455 FMN786455 FWJ786455 GGF786455 GQB786455 GZX786455 HJT786455 HTP786455 IDL786455 INH786455 IXD786455 JGZ786455 JQV786455 KAR786455 KKN786455 KUJ786455 LEF786455 LOB786455 LXX786455 MHT786455 MRP786455 NBL786455 NLH786455 NVD786455 OEZ786455 OOV786455 OYR786455 PIN786455 PSJ786455 QCF786455 QMB786455 QVX786455 RFT786455 RPP786455 RZL786455 SJH786455 STD786455 TCZ786455 TMV786455 TWR786455 UGN786455 UQJ786455 VAF786455 VKB786455 VTX786455 WDT786455 WNP786455 WXL786455 C851991 KZ851991 UV851991 AER851991 AON851991 AYJ851991 BIF851991 BSB851991 CBX851991 CLT851991 CVP851991 DFL851991 DPH851991 DZD851991 EIZ851991 ESV851991 FCR851991 FMN851991 FWJ851991 GGF851991 GQB851991 GZX851991 HJT851991 HTP851991 IDL851991 INH851991 IXD851991 JGZ851991 JQV851991 KAR851991 KKN851991 KUJ851991 LEF851991 LOB851991 LXX851991 MHT851991 MRP851991 NBL851991 NLH851991 NVD851991 OEZ851991 OOV851991 OYR851991 PIN851991 PSJ851991 QCF851991 QMB851991 QVX851991 RFT851991 RPP851991 RZL851991 SJH851991 STD851991 TCZ851991 TMV851991 TWR851991 UGN851991 UQJ851991 VAF851991 VKB851991 VTX851991 WDT851991 WNP851991 WXL851991 C917527 KZ917527 UV917527 AER917527 AON917527 AYJ917527 BIF917527 BSB917527 CBX917527 CLT917527 CVP917527 DFL917527 DPH917527 DZD917527 EIZ917527 ESV917527 FCR917527 FMN917527 FWJ917527 GGF917527 GQB917527 GZX917527 HJT917527 HTP917527 IDL917527 INH917527 IXD917527 JGZ917527 JQV917527 KAR917527 KKN917527 KUJ917527 LEF917527 LOB917527 LXX917527 MHT917527 MRP917527 NBL917527 NLH917527 NVD917527 OEZ917527 OOV917527 OYR917527 PIN917527 PSJ917527 QCF917527 QMB917527 QVX917527 RFT917527 RPP917527 RZL917527 SJH917527 STD917527 TCZ917527 TMV917527 TWR917527 UGN917527 UQJ917527 VAF917527 VKB917527 VTX917527 WDT917527 WNP917527 WXL917527 C983063 KZ983063 UV983063 AER983063 AON983063 AYJ983063 BIF983063 BSB983063 CBX983063 CLT983063 CVP983063 DFL983063 DPH983063 DZD983063 EIZ983063 ESV983063 FCR983063 FMN983063 FWJ983063 GGF983063 GQB983063 GZX983063 HJT983063 HTP983063 IDL983063 INH983063 IXD983063 JGZ983063 JQV983063 KAR983063 KKN983063 KUJ983063 LEF983063 LOB983063 LXX983063 MHT983063 MRP983063 NBL983063 NLH983063 NVD983063 OEZ983063 OOV983063 OYR983063 PIN983063 PSJ983063 QCF983063 QMB983063 QVX983063 RFT983063 RPP983063 RZL983063 SJH983063 STD983063 TCZ983063 TMV983063 TWR983063 UGN983063 UQJ983063 VAF983063 VKB983063 VTX983063 WDT983063 WNP983063 KZ23 UV23 AER23 AON23 AYJ23 BIF23 BSB23 CBX23 CLT23 CVP23 DFL23 DPH23 DZD23 EIZ23 ESV23 FCR23 FMN23 FWJ23 GGF23 GQB23 GZX23 HJT23 HTP23 IDL23 INH23 IXD23 JGZ23 JQV23 KAR23 KKN23 KUJ23 LEF23 LOB23 LXX23 MHT23 MRP23 NBL23 NLH23 NVD23 OEZ23 OOV23 OYR23 PIN23 PSJ23 QCF23 QMB23 QVX23 RFT23 RPP23 RZL23 SJH23 STD23 TCZ23 TMV23 TWR23 UGN23 UQJ23 VAF23 VKB23 VTX23 WDT23 WNP23 WXL23 C23 WXS28 C28 WNW28 WEA28 VUE28 VKI28 VAM28 UQQ28 UGU28 TWY28 TNC28 TDG28 STK28 SJO28 RZS28 RPW28 RGA28 QWE28 QMI28 QCM28 PSQ28 PIU28 OYY28 OPC28 OFG28 NVK28 NLO28 NBS28 MRW28 MIA28 LYE28 LOI28 LEM28 KUQ28 KKU28 KAY28 JRC28 JHG28 IXK28 INO28 IDS28 HTW28 HKA28 HAE28 GQI28 GGM28 FWQ28 FMU28 FCY28 ETC28 EJG28 DZK28 DPO28 DFS28 CVW28 CMA28 CCE28 BSI28 BIM28 AYQ28 AOU28 AEY28 VC28 LG28 O65559 O131095 O196631 O262167 O327703 O393239 O458775 O524311 O589847 O655383 O720919 O786455 O851991 O917527 O983063 O23 O28 AA65559 AA131095 AA196631 AA262167 AA327703 AA393239 AA458775 AA524311 AA589847 AA655383 AA720919 AA786455 AA851991 AA917527 AA983063 AA23 AA28 AM65559 AM131095 AM196631 AM262167 AM327703 AM393239 AM458775 AM524311 AM589847 AM655383 AM720919 AM786455 AM851991 AM917527 AM983063 AM23 AM28 AY65559 AY131095 AY196631 AY262167 AY327703 AY393239 AY458775 AY524311 AY589847 AY655383 AY720919 AY786455 AY851991 AY917527 AY983063 AY23 AY28 BK65559 BK131095 BK196631 BK262167 BK327703 BK393239 BK458775 BK524311 BK589847 BK655383 BK720919 BK786455 BK851991 BK917527 BK983063 BK23 BK28">
      <formula1>kind_of_cons</formula1>
    </dataValidation>
    <dataValidation allowBlank="1" prompt="Для выбора выполните двойной щелчок левой клавиши мыши по соответствующей ячейке." sqref="KW65567:LM65570 US65567:VI65570 AEO65567:AFE65570 AOK65567:APA65570 AYG65567:AYW65570 BIC65567:BIS65570 BRY65567:BSO65570 CBU65567:CCK65570 CLQ65567:CMG65570 CVM65567:CWC65570 DFI65567:DFY65570 DPE65567:DPU65570 DZA65567:DZQ65570 EIW65567:EJM65570 ESS65567:ETI65570 FCO65567:FDE65570 FMK65567:FNA65570 FWG65567:FWW65570 GGC65567:GGS65570 GPY65567:GQO65570 GZU65567:HAK65570 HJQ65567:HKG65570 HTM65567:HUC65570 IDI65567:IDY65570 INE65567:INU65570 IXA65567:IXQ65570 JGW65567:JHM65570 JQS65567:JRI65570 KAO65567:KBE65570 KKK65567:KLA65570 KUG65567:KUW65570 LEC65567:LES65570 LNY65567:LOO65570 LXU65567:LYK65570 MHQ65567:MIG65570 MRM65567:MSC65570 NBI65567:NBY65570 NLE65567:NLU65570 NVA65567:NVQ65570 OEW65567:OFM65570 OOS65567:OPI65570 OYO65567:OZE65570 PIK65567:PJA65570 PSG65567:PSW65570 QCC65567:QCS65570 QLY65567:QMO65570 QVU65567:QWK65570 RFQ65567:RGG65570 RPM65567:RQC65570 RZI65567:RZY65570 SJE65567:SJU65570 STA65567:STQ65570 TCW65567:TDM65570 TMS65567:TNI65570 TWO65567:TXE65570 UGK65567:UHA65570 UQG65567:UQW65570 VAC65567:VAS65570 VJY65567:VKO65570 VTU65567:VUK65570 WDQ65567:WEG65570 WNM65567:WOC65570 WXI65567:WXY65570 KW131103:LM131106 US131103:VI131106 AEO131103:AFE131106 AOK131103:APA131106 AYG131103:AYW131106 BIC131103:BIS131106 BRY131103:BSO131106 CBU131103:CCK131106 CLQ131103:CMG131106 CVM131103:CWC131106 DFI131103:DFY131106 DPE131103:DPU131106 DZA131103:DZQ131106 EIW131103:EJM131106 ESS131103:ETI131106 FCO131103:FDE131106 FMK131103:FNA131106 FWG131103:FWW131106 GGC131103:GGS131106 GPY131103:GQO131106 GZU131103:HAK131106 HJQ131103:HKG131106 HTM131103:HUC131106 IDI131103:IDY131106 INE131103:INU131106 IXA131103:IXQ131106 JGW131103:JHM131106 JQS131103:JRI131106 KAO131103:KBE131106 KKK131103:KLA131106 KUG131103:KUW131106 LEC131103:LES131106 LNY131103:LOO131106 LXU131103:LYK131106 MHQ131103:MIG131106 MRM131103:MSC131106 NBI131103:NBY131106 NLE131103:NLU131106 NVA131103:NVQ131106 OEW131103:OFM131106 OOS131103:OPI131106 OYO131103:OZE131106 PIK131103:PJA131106 PSG131103:PSW131106 QCC131103:QCS131106 QLY131103:QMO131106 QVU131103:QWK131106 RFQ131103:RGG131106 RPM131103:RQC131106 RZI131103:RZY131106 SJE131103:SJU131106 STA131103:STQ131106 TCW131103:TDM131106 TMS131103:TNI131106 TWO131103:TXE131106 UGK131103:UHA131106 UQG131103:UQW131106 VAC131103:VAS131106 VJY131103:VKO131106 VTU131103:VUK131106 WDQ131103:WEG131106 WNM131103:WOC131106 WXI131103:WXY131106 KW196639:LM196642 US196639:VI196642 AEO196639:AFE196642 AOK196639:APA196642 AYG196639:AYW196642 BIC196639:BIS196642 BRY196639:BSO196642 CBU196639:CCK196642 CLQ196639:CMG196642 CVM196639:CWC196642 DFI196639:DFY196642 DPE196639:DPU196642 DZA196639:DZQ196642 EIW196639:EJM196642 ESS196639:ETI196642 FCO196639:FDE196642 FMK196639:FNA196642 FWG196639:FWW196642 GGC196639:GGS196642 GPY196639:GQO196642 GZU196639:HAK196642 HJQ196639:HKG196642 HTM196639:HUC196642 IDI196639:IDY196642 INE196639:INU196642 IXA196639:IXQ196642 JGW196639:JHM196642 JQS196639:JRI196642 KAO196639:KBE196642 KKK196639:KLA196642 KUG196639:KUW196642 LEC196639:LES196642 LNY196639:LOO196642 LXU196639:LYK196642 MHQ196639:MIG196642 MRM196639:MSC196642 NBI196639:NBY196642 NLE196639:NLU196642 NVA196639:NVQ196642 OEW196639:OFM196642 OOS196639:OPI196642 OYO196639:OZE196642 PIK196639:PJA196642 PSG196639:PSW196642 QCC196639:QCS196642 QLY196639:QMO196642 QVU196639:QWK196642 RFQ196639:RGG196642 RPM196639:RQC196642 RZI196639:RZY196642 SJE196639:SJU196642 STA196639:STQ196642 TCW196639:TDM196642 TMS196639:TNI196642 TWO196639:TXE196642 UGK196639:UHA196642 UQG196639:UQW196642 VAC196639:VAS196642 VJY196639:VKO196642 VTU196639:VUK196642 WDQ196639:WEG196642 WNM196639:WOC196642 WXI196639:WXY196642 KW262175:LM262178 US262175:VI262178 AEO262175:AFE262178 AOK262175:APA262178 AYG262175:AYW262178 BIC262175:BIS262178 BRY262175:BSO262178 CBU262175:CCK262178 CLQ262175:CMG262178 CVM262175:CWC262178 DFI262175:DFY262178 DPE262175:DPU262178 DZA262175:DZQ262178 EIW262175:EJM262178 ESS262175:ETI262178 FCO262175:FDE262178 FMK262175:FNA262178 FWG262175:FWW262178 GGC262175:GGS262178 GPY262175:GQO262178 GZU262175:HAK262178 HJQ262175:HKG262178 HTM262175:HUC262178 IDI262175:IDY262178 INE262175:INU262178 IXA262175:IXQ262178 JGW262175:JHM262178 JQS262175:JRI262178 KAO262175:KBE262178 KKK262175:KLA262178 KUG262175:KUW262178 LEC262175:LES262178 LNY262175:LOO262178 LXU262175:LYK262178 MHQ262175:MIG262178 MRM262175:MSC262178 NBI262175:NBY262178 NLE262175:NLU262178 NVA262175:NVQ262178 OEW262175:OFM262178 OOS262175:OPI262178 OYO262175:OZE262178 PIK262175:PJA262178 PSG262175:PSW262178 QCC262175:QCS262178 QLY262175:QMO262178 QVU262175:QWK262178 RFQ262175:RGG262178 RPM262175:RQC262178 RZI262175:RZY262178 SJE262175:SJU262178 STA262175:STQ262178 TCW262175:TDM262178 TMS262175:TNI262178 TWO262175:TXE262178 UGK262175:UHA262178 UQG262175:UQW262178 VAC262175:VAS262178 VJY262175:VKO262178 VTU262175:VUK262178 WDQ262175:WEG262178 WNM262175:WOC262178 WXI262175:WXY262178 KW327711:LM327714 US327711:VI327714 AEO327711:AFE327714 AOK327711:APA327714 AYG327711:AYW327714 BIC327711:BIS327714 BRY327711:BSO327714 CBU327711:CCK327714 CLQ327711:CMG327714 CVM327711:CWC327714 DFI327711:DFY327714 DPE327711:DPU327714 DZA327711:DZQ327714 EIW327711:EJM327714 ESS327711:ETI327714 FCO327711:FDE327714 FMK327711:FNA327714 FWG327711:FWW327714 GGC327711:GGS327714 GPY327711:GQO327714 GZU327711:HAK327714 HJQ327711:HKG327714 HTM327711:HUC327714 IDI327711:IDY327714 INE327711:INU327714 IXA327711:IXQ327714 JGW327711:JHM327714 JQS327711:JRI327714 KAO327711:KBE327714 KKK327711:KLA327714 KUG327711:KUW327714 LEC327711:LES327714 LNY327711:LOO327714 LXU327711:LYK327714 MHQ327711:MIG327714 MRM327711:MSC327714 NBI327711:NBY327714 NLE327711:NLU327714 NVA327711:NVQ327714 OEW327711:OFM327714 OOS327711:OPI327714 OYO327711:OZE327714 PIK327711:PJA327714 PSG327711:PSW327714 QCC327711:QCS327714 QLY327711:QMO327714 QVU327711:QWK327714 RFQ327711:RGG327714 RPM327711:RQC327714 RZI327711:RZY327714 SJE327711:SJU327714 STA327711:STQ327714 TCW327711:TDM327714 TMS327711:TNI327714 TWO327711:TXE327714 UGK327711:UHA327714 UQG327711:UQW327714 VAC327711:VAS327714 VJY327711:VKO327714 VTU327711:VUK327714 WDQ327711:WEG327714 WNM327711:WOC327714 WXI327711:WXY327714 KW393247:LM393250 US393247:VI393250 AEO393247:AFE393250 AOK393247:APA393250 AYG393247:AYW393250 BIC393247:BIS393250 BRY393247:BSO393250 CBU393247:CCK393250 CLQ393247:CMG393250 CVM393247:CWC393250 DFI393247:DFY393250 DPE393247:DPU393250 DZA393247:DZQ393250 EIW393247:EJM393250 ESS393247:ETI393250 FCO393247:FDE393250 FMK393247:FNA393250 FWG393247:FWW393250 GGC393247:GGS393250 GPY393247:GQO393250 GZU393247:HAK393250 HJQ393247:HKG393250 HTM393247:HUC393250 IDI393247:IDY393250 INE393247:INU393250 IXA393247:IXQ393250 JGW393247:JHM393250 JQS393247:JRI393250 KAO393247:KBE393250 KKK393247:KLA393250 KUG393247:KUW393250 LEC393247:LES393250 LNY393247:LOO393250 LXU393247:LYK393250 MHQ393247:MIG393250 MRM393247:MSC393250 NBI393247:NBY393250 NLE393247:NLU393250 NVA393247:NVQ393250 OEW393247:OFM393250 OOS393247:OPI393250 OYO393247:OZE393250 PIK393247:PJA393250 PSG393247:PSW393250 QCC393247:QCS393250 QLY393247:QMO393250 QVU393247:QWK393250 RFQ393247:RGG393250 RPM393247:RQC393250 RZI393247:RZY393250 SJE393247:SJU393250 STA393247:STQ393250 TCW393247:TDM393250 TMS393247:TNI393250 TWO393247:TXE393250 UGK393247:UHA393250 UQG393247:UQW393250 VAC393247:VAS393250 VJY393247:VKO393250 VTU393247:VUK393250 WDQ393247:WEG393250 WNM393247:WOC393250 WXI393247:WXY393250 KW458783:LM458786 US458783:VI458786 AEO458783:AFE458786 AOK458783:APA458786 AYG458783:AYW458786 BIC458783:BIS458786 BRY458783:BSO458786 CBU458783:CCK458786 CLQ458783:CMG458786 CVM458783:CWC458786 DFI458783:DFY458786 DPE458783:DPU458786 DZA458783:DZQ458786 EIW458783:EJM458786 ESS458783:ETI458786 FCO458783:FDE458786 FMK458783:FNA458786 FWG458783:FWW458786 GGC458783:GGS458786 GPY458783:GQO458786 GZU458783:HAK458786 HJQ458783:HKG458786 HTM458783:HUC458786 IDI458783:IDY458786 INE458783:INU458786 IXA458783:IXQ458786 JGW458783:JHM458786 JQS458783:JRI458786 KAO458783:KBE458786 KKK458783:KLA458786 KUG458783:KUW458786 LEC458783:LES458786 LNY458783:LOO458786 LXU458783:LYK458786 MHQ458783:MIG458786 MRM458783:MSC458786 NBI458783:NBY458786 NLE458783:NLU458786 NVA458783:NVQ458786 OEW458783:OFM458786 OOS458783:OPI458786 OYO458783:OZE458786 PIK458783:PJA458786 PSG458783:PSW458786 QCC458783:QCS458786 QLY458783:QMO458786 QVU458783:QWK458786 RFQ458783:RGG458786 RPM458783:RQC458786 RZI458783:RZY458786 SJE458783:SJU458786 STA458783:STQ458786 TCW458783:TDM458786 TMS458783:TNI458786 TWO458783:TXE458786 UGK458783:UHA458786 UQG458783:UQW458786 VAC458783:VAS458786 VJY458783:VKO458786 VTU458783:VUK458786 WDQ458783:WEG458786 WNM458783:WOC458786 WXI458783:WXY458786 KW524319:LM524322 US524319:VI524322 AEO524319:AFE524322 AOK524319:APA524322 AYG524319:AYW524322 BIC524319:BIS524322 BRY524319:BSO524322 CBU524319:CCK524322 CLQ524319:CMG524322 CVM524319:CWC524322 DFI524319:DFY524322 DPE524319:DPU524322 DZA524319:DZQ524322 EIW524319:EJM524322 ESS524319:ETI524322 FCO524319:FDE524322 FMK524319:FNA524322 FWG524319:FWW524322 GGC524319:GGS524322 GPY524319:GQO524322 GZU524319:HAK524322 HJQ524319:HKG524322 HTM524319:HUC524322 IDI524319:IDY524322 INE524319:INU524322 IXA524319:IXQ524322 JGW524319:JHM524322 JQS524319:JRI524322 KAO524319:KBE524322 KKK524319:KLA524322 KUG524319:KUW524322 LEC524319:LES524322 LNY524319:LOO524322 LXU524319:LYK524322 MHQ524319:MIG524322 MRM524319:MSC524322 NBI524319:NBY524322 NLE524319:NLU524322 NVA524319:NVQ524322 OEW524319:OFM524322 OOS524319:OPI524322 OYO524319:OZE524322 PIK524319:PJA524322 PSG524319:PSW524322 QCC524319:QCS524322 QLY524319:QMO524322 QVU524319:QWK524322 RFQ524319:RGG524322 RPM524319:RQC524322 RZI524319:RZY524322 SJE524319:SJU524322 STA524319:STQ524322 TCW524319:TDM524322 TMS524319:TNI524322 TWO524319:TXE524322 UGK524319:UHA524322 UQG524319:UQW524322 VAC524319:VAS524322 VJY524319:VKO524322 VTU524319:VUK524322 WDQ524319:WEG524322 WNM524319:WOC524322 WXI524319:WXY524322 KW589855:LM589858 US589855:VI589858 AEO589855:AFE589858 AOK589855:APA589858 AYG589855:AYW589858 BIC589855:BIS589858 BRY589855:BSO589858 CBU589855:CCK589858 CLQ589855:CMG589858 CVM589855:CWC589858 DFI589855:DFY589858 DPE589855:DPU589858 DZA589855:DZQ589858 EIW589855:EJM589858 ESS589855:ETI589858 FCO589855:FDE589858 FMK589855:FNA589858 FWG589855:FWW589858 GGC589855:GGS589858 GPY589855:GQO589858 GZU589855:HAK589858 HJQ589855:HKG589858 HTM589855:HUC589858 IDI589855:IDY589858 INE589855:INU589858 IXA589855:IXQ589858 JGW589855:JHM589858 JQS589855:JRI589858 KAO589855:KBE589858 KKK589855:KLA589858 KUG589855:KUW589858 LEC589855:LES589858 LNY589855:LOO589858 LXU589855:LYK589858 MHQ589855:MIG589858 MRM589855:MSC589858 NBI589855:NBY589858 NLE589855:NLU589858 NVA589855:NVQ589858 OEW589855:OFM589858 OOS589855:OPI589858 OYO589855:OZE589858 PIK589855:PJA589858 PSG589855:PSW589858 QCC589855:QCS589858 QLY589855:QMO589858 QVU589855:QWK589858 RFQ589855:RGG589858 RPM589855:RQC589858 RZI589855:RZY589858 SJE589855:SJU589858 STA589855:STQ589858 TCW589855:TDM589858 TMS589855:TNI589858 TWO589855:TXE589858 UGK589855:UHA589858 UQG589855:UQW589858 VAC589855:VAS589858 VJY589855:VKO589858 VTU589855:VUK589858 WDQ589855:WEG589858 WNM589855:WOC589858 WXI589855:WXY589858 KW655391:LM655394 US655391:VI655394 AEO655391:AFE655394 AOK655391:APA655394 AYG655391:AYW655394 BIC655391:BIS655394 BRY655391:BSO655394 CBU655391:CCK655394 CLQ655391:CMG655394 CVM655391:CWC655394 DFI655391:DFY655394 DPE655391:DPU655394 DZA655391:DZQ655394 EIW655391:EJM655394 ESS655391:ETI655394 FCO655391:FDE655394 FMK655391:FNA655394 FWG655391:FWW655394 GGC655391:GGS655394 GPY655391:GQO655394 GZU655391:HAK655394 HJQ655391:HKG655394 HTM655391:HUC655394 IDI655391:IDY655394 INE655391:INU655394 IXA655391:IXQ655394 JGW655391:JHM655394 JQS655391:JRI655394 KAO655391:KBE655394 KKK655391:KLA655394 KUG655391:KUW655394 LEC655391:LES655394 LNY655391:LOO655394 LXU655391:LYK655394 MHQ655391:MIG655394 MRM655391:MSC655394 NBI655391:NBY655394 NLE655391:NLU655394 NVA655391:NVQ655394 OEW655391:OFM655394 OOS655391:OPI655394 OYO655391:OZE655394 PIK655391:PJA655394 PSG655391:PSW655394 QCC655391:QCS655394 QLY655391:QMO655394 QVU655391:QWK655394 RFQ655391:RGG655394 RPM655391:RQC655394 RZI655391:RZY655394 SJE655391:SJU655394 STA655391:STQ655394 TCW655391:TDM655394 TMS655391:TNI655394 TWO655391:TXE655394 UGK655391:UHA655394 UQG655391:UQW655394 VAC655391:VAS655394 VJY655391:VKO655394 VTU655391:VUK655394 WDQ655391:WEG655394 WNM655391:WOC655394 WXI655391:WXY655394 KW720927:LM720930 US720927:VI720930 AEO720927:AFE720930 AOK720927:APA720930 AYG720927:AYW720930 BIC720927:BIS720930 BRY720927:BSO720930 CBU720927:CCK720930 CLQ720927:CMG720930 CVM720927:CWC720930 DFI720927:DFY720930 DPE720927:DPU720930 DZA720927:DZQ720930 EIW720927:EJM720930 ESS720927:ETI720930 FCO720927:FDE720930 FMK720927:FNA720930 FWG720927:FWW720930 GGC720927:GGS720930 GPY720927:GQO720930 GZU720927:HAK720930 HJQ720927:HKG720930 HTM720927:HUC720930 IDI720927:IDY720930 INE720927:INU720930 IXA720927:IXQ720930 JGW720927:JHM720930 JQS720927:JRI720930 KAO720927:KBE720930 KKK720927:KLA720930 KUG720927:KUW720930 LEC720927:LES720930 LNY720927:LOO720930 LXU720927:LYK720930 MHQ720927:MIG720930 MRM720927:MSC720930 NBI720927:NBY720930 NLE720927:NLU720930 NVA720927:NVQ720930 OEW720927:OFM720930 OOS720927:OPI720930 OYO720927:OZE720930 PIK720927:PJA720930 PSG720927:PSW720930 QCC720927:QCS720930 QLY720927:QMO720930 QVU720927:QWK720930 RFQ720927:RGG720930 RPM720927:RQC720930 RZI720927:RZY720930 SJE720927:SJU720930 STA720927:STQ720930 TCW720927:TDM720930 TMS720927:TNI720930 TWO720927:TXE720930 UGK720927:UHA720930 UQG720927:UQW720930 VAC720927:VAS720930 VJY720927:VKO720930 VTU720927:VUK720930 WDQ720927:WEG720930 WNM720927:WOC720930 WXI720927:WXY720930 KW786463:LM786466 US786463:VI786466 AEO786463:AFE786466 AOK786463:APA786466 AYG786463:AYW786466 BIC786463:BIS786466 BRY786463:BSO786466 CBU786463:CCK786466 CLQ786463:CMG786466 CVM786463:CWC786466 DFI786463:DFY786466 DPE786463:DPU786466 DZA786463:DZQ786466 EIW786463:EJM786466 ESS786463:ETI786466 FCO786463:FDE786466 FMK786463:FNA786466 FWG786463:FWW786466 GGC786463:GGS786466 GPY786463:GQO786466 GZU786463:HAK786466 HJQ786463:HKG786466 HTM786463:HUC786466 IDI786463:IDY786466 INE786463:INU786466 IXA786463:IXQ786466 JGW786463:JHM786466 JQS786463:JRI786466 KAO786463:KBE786466 KKK786463:KLA786466 KUG786463:KUW786466 LEC786463:LES786466 LNY786463:LOO786466 LXU786463:LYK786466 MHQ786463:MIG786466 MRM786463:MSC786466 NBI786463:NBY786466 NLE786463:NLU786466 NVA786463:NVQ786466 OEW786463:OFM786466 OOS786463:OPI786466 OYO786463:OZE786466 PIK786463:PJA786466 PSG786463:PSW786466 QCC786463:QCS786466 QLY786463:QMO786466 QVU786463:QWK786466 RFQ786463:RGG786466 RPM786463:RQC786466 RZI786463:RZY786466 SJE786463:SJU786466 STA786463:STQ786466 TCW786463:TDM786466 TMS786463:TNI786466 TWO786463:TXE786466 UGK786463:UHA786466 UQG786463:UQW786466 VAC786463:VAS786466 VJY786463:VKO786466 VTU786463:VUK786466 WDQ786463:WEG786466 WNM786463:WOC786466 WXI786463:WXY786466 KW851999:LM852002 US851999:VI852002 AEO851999:AFE852002 AOK851999:APA852002 AYG851999:AYW852002 BIC851999:BIS852002 BRY851999:BSO852002 CBU851999:CCK852002 CLQ851999:CMG852002 CVM851999:CWC852002 DFI851999:DFY852002 DPE851999:DPU852002 DZA851999:DZQ852002 EIW851999:EJM852002 ESS851999:ETI852002 FCO851999:FDE852002 FMK851999:FNA852002 FWG851999:FWW852002 GGC851999:GGS852002 GPY851999:GQO852002 GZU851999:HAK852002 HJQ851999:HKG852002 HTM851999:HUC852002 IDI851999:IDY852002 INE851999:INU852002 IXA851999:IXQ852002 JGW851999:JHM852002 JQS851999:JRI852002 KAO851999:KBE852002 KKK851999:KLA852002 KUG851999:KUW852002 LEC851999:LES852002 LNY851999:LOO852002 LXU851999:LYK852002 MHQ851999:MIG852002 MRM851999:MSC852002 NBI851999:NBY852002 NLE851999:NLU852002 NVA851999:NVQ852002 OEW851999:OFM852002 OOS851999:OPI852002 OYO851999:OZE852002 PIK851999:PJA852002 PSG851999:PSW852002 QCC851999:QCS852002 QLY851999:QMO852002 QVU851999:QWK852002 RFQ851999:RGG852002 RPM851999:RQC852002 RZI851999:RZY852002 SJE851999:SJU852002 STA851999:STQ852002 TCW851999:TDM852002 TMS851999:TNI852002 TWO851999:TXE852002 UGK851999:UHA852002 UQG851999:UQW852002 VAC851999:VAS852002 VJY851999:VKO852002 VTU851999:VUK852002 WDQ851999:WEG852002 WNM851999:WOC852002 WXI851999:WXY852002 KW917535:LM917538 US917535:VI917538 AEO917535:AFE917538 AOK917535:APA917538 AYG917535:AYW917538 BIC917535:BIS917538 BRY917535:BSO917538 CBU917535:CCK917538 CLQ917535:CMG917538 CVM917535:CWC917538 DFI917535:DFY917538 DPE917535:DPU917538 DZA917535:DZQ917538 EIW917535:EJM917538 ESS917535:ETI917538 FCO917535:FDE917538 FMK917535:FNA917538 FWG917535:FWW917538 GGC917535:GGS917538 GPY917535:GQO917538 GZU917535:HAK917538 HJQ917535:HKG917538 HTM917535:HUC917538 IDI917535:IDY917538 INE917535:INU917538 IXA917535:IXQ917538 JGW917535:JHM917538 JQS917535:JRI917538 KAO917535:KBE917538 KKK917535:KLA917538 KUG917535:KUW917538 LEC917535:LES917538 LNY917535:LOO917538 LXU917535:LYK917538 MHQ917535:MIG917538 MRM917535:MSC917538 NBI917535:NBY917538 NLE917535:NLU917538 NVA917535:NVQ917538 OEW917535:OFM917538 OOS917535:OPI917538 OYO917535:OZE917538 PIK917535:PJA917538 PSG917535:PSW917538 QCC917535:QCS917538 QLY917535:QMO917538 QVU917535:QWK917538 RFQ917535:RGG917538 RPM917535:RQC917538 RZI917535:RZY917538 SJE917535:SJU917538 STA917535:STQ917538 TCW917535:TDM917538 TMS917535:TNI917538 TWO917535:TXE917538 UGK917535:UHA917538 UQG917535:UQW917538 VAC917535:VAS917538 VJY917535:VKO917538 VTU917535:VUK917538 WDQ917535:WEG917538 WNM917535:WOC917538 WXI917535:WXY917538 KW983071:LM983074 US983071:VI983074 AEO983071:AFE983074 AOK983071:APA983074 AYG983071:AYW983074 BIC983071:BIS983074 BRY983071:BSO983074 CBU983071:CCK983074 CLQ983071:CMG983074 CVM983071:CWC983074 DFI983071:DFY983074 DPE983071:DPU983074 DZA983071:DZQ983074 EIW983071:EJM983074 ESS983071:ETI983074 FCO983071:FDE983074 FMK983071:FNA983074 FWG983071:FWW983074 GGC983071:GGS983074 GPY983071:GQO983074 GZU983071:HAK983074 HJQ983071:HKG983074 HTM983071:HUC983074 IDI983071:IDY983074 INE983071:INU983074 IXA983071:IXQ983074 JGW983071:JHM983074 JQS983071:JRI983074 KAO983071:KBE983074 KKK983071:KLA983074 KUG983071:KUW983074 LEC983071:LES983074 LNY983071:LOO983074 LXU983071:LYK983074 MHQ983071:MIG983074 MRM983071:MSC983074 NBI983071:NBY983074 NLE983071:NLU983074 NVA983071:NVQ983074 OEW983071:OFM983074 OOS983071:OPI983074 OYO983071:OZE983074 PIK983071:PJA983074 PSG983071:PSW983074 QCC983071:QCS983074 QLY983071:QMO983074 QVU983071:QWK983074 RFQ983071:RGG983074 RPM983071:RQC983074 RZI983071:RZY983074 SJE983071:SJU983074 STA983071:STQ983074 TCW983071:TDM983074 TMS983071:TNI983074 TWO983071:TXE983074 UGK983071:UHA983074 UQG983071:UQW983074 VAC983071:VAS983074 VJY983071:VKO983074 VTU983071:VUK983074 WDQ983071:WEG983074 WNM983071:WOC983074 WXI983071:WXY983074 WXI983067:WXY983069 KW65563:LM65565 US65563:VI65565 AEO65563:AFE65565 AOK65563:APA65565 AYG65563:AYW65565 BIC65563:BIS65565 BRY65563:BSO65565 CBU65563:CCK65565 CLQ65563:CMG65565 CVM65563:CWC65565 DFI65563:DFY65565 DPE65563:DPU65565 DZA65563:DZQ65565 EIW65563:EJM65565 ESS65563:ETI65565 FCO65563:FDE65565 FMK65563:FNA65565 FWG65563:FWW65565 GGC65563:GGS65565 GPY65563:GQO65565 GZU65563:HAK65565 HJQ65563:HKG65565 HTM65563:HUC65565 IDI65563:IDY65565 INE65563:INU65565 IXA65563:IXQ65565 JGW65563:JHM65565 JQS65563:JRI65565 KAO65563:KBE65565 KKK65563:KLA65565 KUG65563:KUW65565 LEC65563:LES65565 LNY65563:LOO65565 LXU65563:LYK65565 MHQ65563:MIG65565 MRM65563:MSC65565 NBI65563:NBY65565 NLE65563:NLU65565 NVA65563:NVQ65565 OEW65563:OFM65565 OOS65563:OPI65565 OYO65563:OZE65565 PIK65563:PJA65565 PSG65563:PSW65565 QCC65563:QCS65565 QLY65563:QMO65565 QVU65563:QWK65565 RFQ65563:RGG65565 RPM65563:RQC65565 RZI65563:RZY65565 SJE65563:SJU65565 STA65563:STQ65565 TCW65563:TDM65565 TMS65563:TNI65565 TWO65563:TXE65565 UGK65563:UHA65565 UQG65563:UQW65565 VAC65563:VAS65565 VJY65563:VKO65565 VTU65563:VUK65565 WDQ65563:WEG65565 WNM65563:WOC65565 WXI65563:WXY65565 KW131099:LM131101 US131099:VI131101 AEO131099:AFE131101 AOK131099:APA131101 AYG131099:AYW131101 BIC131099:BIS131101 BRY131099:BSO131101 CBU131099:CCK131101 CLQ131099:CMG131101 CVM131099:CWC131101 DFI131099:DFY131101 DPE131099:DPU131101 DZA131099:DZQ131101 EIW131099:EJM131101 ESS131099:ETI131101 FCO131099:FDE131101 FMK131099:FNA131101 FWG131099:FWW131101 GGC131099:GGS131101 GPY131099:GQO131101 GZU131099:HAK131101 HJQ131099:HKG131101 HTM131099:HUC131101 IDI131099:IDY131101 INE131099:INU131101 IXA131099:IXQ131101 JGW131099:JHM131101 JQS131099:JRI131101 KAO131099:KBE131101 KKK131099:KLA131101 KUG131099:KUW131101 LEC131099:LES131101 LNY131099:LOO131101 LXU131099:LYK131101 MHQ131099:MIG131101 MRM131099:MSC131101 NBI131099:NBY131101 NLE131099:NLU131101 NVA131099:NVQ131101 OEW131099:OFM131101 OOS131099:OPI131101 OYO131099:OZE131101 PIK131099:PJA131101 PSG131099:PSW131101 QCC131099:QCS131101 QLY131099:QMO131101 QVU131099:QWK131101 RFQ131099:RGG131101 RPM131099:RQC131101 RZI131099:RZY131101 SJE131099:SJU131101 STA131099:STQ131101 TCW131099:TDM131101 TMS131099:TNI131101 TWO131099:TXE131101 UGK131099:UHA131101 UQG131099:UQW131101 VAC131099:VAS131101 VJY131099:VKO131101 VTU131099:VUK131101 WDQ131099:WEG131101 WNM131099:WOC131101 WXI131099:WXY131101 KW196635:LM196637 US196635:VI196637 AEO196635:AFE196637 AOK196635:APA196637 AYG196635:AYW196637 BIC196635:BIS196637 BRY196635:BSO196637 CBU196635:CCK196637 CLQ196635:CMG196637 CVM196635:CWC196637 DFI196635:DFY196637 DPE196635:DPU196637 DZA196635:DZQ196637 EIW196635:EJM196637 ESS196635:ETI196637 FCO196635:FDE196637 FMK196635:FNA196637 FWG196635:FWW196637 GGC196635:GGS196637 GPY196635:GQO196637 GZU196635:HAK196637 HJQ196635:HKG196637 HTM196635:HUC196637 IDI196635:IDY196637 INE196635:INU196637 IXA196635:IXQ196637 JGW196635:JHM196637 JQS196635:JRI196637 KAO196635:KBE196637 KKK196635:KLA196637 KUG196635:KUW196637 LEC196635:LES196637 LNY196635:LOO196637 LXU196635:LYK196637 MHQ196635:MIG196637 MRM196635:MSC196637 NBI196635:NBY196637 NLE196635:NLU196637 NVA196635:NVQ196637 OEW196635:OFM196637 OOS196635:OPI196637 OYO196635:OZE196637 PIK196635:PJA196637 PSG196635:PSW196637 QCC196635:QCS196637 QLY196635:QMO196637 QVU196635:QWK196637 RFQ196635:RGG196637 RPM196635:RQC196637 RZI196635:RZY196637 SJE196635:SJU196637 STA196635:STQ196637 TCW196635:TDM196637 TMS196635:TNI196637 TWO196635:TXE196637 UGK196635:UHA196637 UQG196635:UQW196637 VAC196635:VAS196637 VJY196635:VKO196637 VTU196635:VUK196637 WDQ196635:WEG196637 WNM196635:WOC196637 WXI196635:WXY196637 KW262171:LM262173 US262171:VI262173 AEO262171:AFE262173 AOK262171:APA262173 AYG262171:AYW262173 BIC262171:BIS262173 BRY262171:BSO262173 CBU262171:CCK262173 CLQ262171:CMG262173 CVM262171:CWC262173 DFI262171:DFY262173 DPE262171:DPU262173 DZA262171:DZQ262173 EIW262171:EJM262173 ESS262171:ETI262173 FCO262171:FDE262173 FMK262171:FNA262173 FWG262171:FWW262173 GGC262171:GGS262173 GPY262171:GQO262173 GZU262171:HAK262173 HJQ262171:HKG262173 HTM262171:HUC262173 IDI262171:IDY262173 INE262171:INU262173 IXA262171:IXQ262173 JGW262171:JHM262173 JQS262171:JRI262173 KAO262171:KBE262173 KKK262171:KLA262173 KUG262171:KUW262173 LEC262171:LES262173 LNY262171:LOO262173 LXU262171:LYK262173 MHQ262171:MIG262173 MRM262171:MSC262173 NBI262171:NBY262173 NLE262171:NLU262173 NVA262171:NVQ262173 OEW262171:OFM262173 OOS262171:OPI262173 OYO262171:OZE262173 PIK262171:PJA262173 PSG262171:PSW262173 QCC262171:QCS262173 QLY262171:QMO262173 QVU262171:QWK262173 RFQ262171:RGG262173 RPM262171:RQC262173 RZI262171:RZY262173 SJE262171:SJU262173 STA262171:STQ262173 TCW262171:TDM262173 TMS262171:TNI262173 TWO262171:TXE262173 UGK262171:UHA262173 UQG262171:UQW262173 VAC262171:VAS262173 VJY262171:VKO262173 VTU262171:VUK262173 WDQ262171:WEG262173 WNM262171:WOC262173 WXI262171:WXY262173 KW327707:LM327709 US327707:VI327709 AEO327707:AFE327709 AOK327707:APA327709 AYG327707:AYW327709 BIC327707:BIS327709 BRY327707:BSO327709 CBU327707:CCK327709 CLQ327707:CMG327709 CVM327707:CWC327709 DFI327707:DFY327709 DPE327707:DPU327709 DZA327707:DZQ327709 EIW327707:EJM327709 ESS327707:ETI327709 FCO327707:FDE327709 FMK327707:FNA327709 FWG327707:FWW327709 GGC327707:GGS327709 GPY327707:GQO327709 GZU327707:HAK327709 HJQ327707:HKG327709 HTM327707:HUC327709 IDI327707:IDY327709 INE327707:INU327709 IXA327707:IXQ327709 JGW327707:JHM327709 JQS327707:JRI327709 KAO327707:KBE327709 KKK327707:KLA327709 KUG327707:KUW327709 LEC327707:LES327709 LNY327707:LOO327709 LXU327707:LYK327709 MHQ327707:MIG327709 MRM327707:MSC327709 NBI327707:NBY327709 NLE327707:NLU327709 NVA327707:NVQ327709 OEW327707:OFM327709 OOS327707:OPI327709 OYO327707:OZE327709 PIK327707:PJA327709 PSG327707:PSW327709 QCC327707:QCS327709 QLY327707:QMO327709 QVU327707:QWK327709 RFQ327707:RGG327709 RPM327707:RQC327709 RZI327707:RZY327709 SJE327707:SJU327709 STA327707:STQ327709 TCW327707:TDM327709 TMS327707:TNI327709 TWO327707:TXE327709 UGK327707:UHA327709 UQG327707:UQW327709 VAC327707:VAS327709 VJY327707:VKO327709 VTU327707:VUK327709 WDQ327707:WEG327709 WNM327707:WOC327709 WXI327707:WXY327709 KW393243:LM393245 US393243:VI393245 AEO393243:AFE393245 AOK393243:APA393245 AYG393243:AYW393245 BIC393243:BIS393245 BRY393243:BSO393245 CBU393243:CCK393245 CLQ393243:CMG393245 CVM393243:CWC393245 DFI393243:DFY393245 DPE393243:DPU393245 DZA393243:DZQ393245 EIW393243:EJM393245 ESS393243:ETI393245 FCO393243:FDE393245 FMK393243:FNA393245 FWG393243:FWW393245 GGC393243:GGS393245 GPY393243:GQO393245 GZU393243:HAK393245 HJQ393243:HKG393245 HTM393243:HUC393245 IDI393243:IDY393245 INE393243:INU393245 IXA393243:IXQ393245 JGW393243:JHM393245 JQS393243:JRI393245 KAO393243:KBE393245 KKK393243:KLA393245 KUG393243:KUW393245 LEC393243:LES393245 LNY393243:LOO393245 LXU393243:LYK393245 MHQ393243:MIG393245 MRM393243:MSC393245 NBI393243:NBY393245 NLE393243:NLU393245 NVA393243:NVQ393245 OEW393243:OFM393245 OOS393243:OPI393245 OYO393243:OZE393245 PIK393243:PJA393245 PSG393243:PSW393245 QCC393243:QCS393245 QLY393243:QMO393245 QVU393243:QWK393245 RFQ393243:RGG393245 RPM393243:RQC393245 RZI393243:RZY393245 SJE393243:SJU393245 STA393243:STQ393245 TCW393243:TDM393245 TMS393243:TNI393245 TWO393243:TXE393245 UGK393243:UHA393245 UQG393243:UQW393245 VAC393243:VAS393245 VJY393243:VKO393245 VTU393243:VUK393245 WDQ393243:WEG393245 WNM393243:WOC393245 WXI393243:WXY393245 KW458779:LM458781 US458779:VI458781 AEO458779:AFE458781 AOK458779:APA458781 AYG458779:AYW458781 BIC458779:BIS458781 BRY458779:BSO458781 CBU458779:CCK458781 CLQ458779:CMG458781 CVM458779:CWC458781 DFI458779:DFY458781 DPE458779:DPU458781 DZA458779:DZQ458781 EIW458779:EJM458781 ESS458779:ETI458781 FCO458779:FDE458781 FMK458779:FNA458781 FWG458779:FWW458781 GGC458779:GGS458781 GPY458779:GQO458781 GZU458779:HAK458781 HJQ458779:HKG458781 HTM458779:HUC458781 IDI458779:IDY458781 INE458779:INU458781 IXA458779:IXQ458781 JGW458779:JHM458781 JQS458779:JRI458781 KAO458779:KBE458781 KKK458779:KLA458781 KUG458779:KUW458781 LEC458779:LES458781 LNY458779:LOO458781 LXU458779:LYK458781 MHQ458779:MIG458781 MRM458779:MSC458781 NBI458779:NBY458781 NLE458779:NLU458781 NVA458779:NVQ458781 OEW458779:OFM458781 OOS458779:OPI458781 OYO458779:OZE458781 PIK458779:PJA458781 PSG458779:PSW458781 QCC458779:QCS458781 QLY458779:QMO458781 QVU458779:QWK458781 RFQ458779:RGG458781 RPM458779:RQC458781 RZI458779:RZY458781 SJE458779:SJU458781 STA458779:STQ458781 TCW458779:TDM458781 TMS458779:TNI458781 TWO458779:TXE458781 UGK458779:UHA458781 UQG458779:UQW458781 VAC458779:VAS458781 VJY458779:VKO458781 VTU458779:VUK458781 WDQ458779:WEG458781 WNM458779:WOC458781 WXI458779:WXY458781 KW524315:LM524317 US524315:VI524317 AEO524315:AFE524317 AOK524315:APA524317 AYG524315:AYW524317 BIC524315:BIS524317 BRY524315:BSO524317 CBU524315:CCK524317 CLQ524315:CMG524317 CVM524315:CWC524317 DFI524315:DFY524317 DPE524315:DPU524317 DZA524315:DZQ524317 EIW524315:EJM524317 ESS524315:ETI524317 FCO524315:FDE524317 FMK524315:FNA524317 FWG524315:FWW524317 GGC524315:GGS524317 GPY524315:GQO524317 GZU524315:HAK524317 HJQ524315:HKG524317 HTM524315:HUC524317 IDI524315:IDY524317 INE524315:INU524317 IXA524315:IXQ524317 JGW524315:JHM524317 JQS524315:JRI524317 KAO524315:KBE524317 KKK524315:KLA524317 KUG524315:KUW524317 LEC524315:LES524317 LNY524315:LOO524317 LXU524315:LYK524317 MHQ524315:MIG524317 MRM524315:MSC524317 NBI524315:NBY524317 NLE524315:NLU524317 NVA524315:NVQ524317 OEW524315:OFM524317 OOS524315:OPI524317 OYO524315:OZE524317 PIK524315:PJA524317 PSG524315:PSW524317 QCC524315:QCS524317 QLY524315:QMO524317 QVU524315:QWK524317 RFQ524315:RGG524317 RPM524315:RQC524317 RZI524315:RZY524317 SJE524315:SJU524317 STA524315:STQ524317 TCW524315:TDM524317 TMS524315:TNI524317 TWO524315:TXE524317 UGK524315:UHA524317 UQG524315:UQW524317 VAC524315:VAS524317 VJY524315:VKO524317 VTU524315:VUK524317 WDQ524315:WEG524317 WNM524315:WOC524317 WXI524315:WXY524317 KW589851:LM589853 US589851:VI589853 AEO589851:AFE589853 AOK589851:APA589853 AYG589851:AYW589853 BIC589851:BIS589853 BRY589851:BSO589853 CBU589851:CCK589853 CLQ589851:CMG589853 CVM589851:CWC589853 DFI589851:DFY589853 DPE589851:DPU589853 DZA589851:DZQ589853 EIW589851:EJM589853 ESS589851:ETI589853 FCO589851:FDE589853 FMK589851:FNA589853 FWG589851:FWW589853 GGC589851:GGS589853 GPY589851:GQO589853 GZU589851:HAK589853 HJQ589851:HKG589853 HTM589851:HUC589853 IDI589851:IDY589853 INE589851:INU589853 IXA589851:IXQ589853 JGW589851:JHM589853 JQS589851:JRI589853 KAO589851:KBE589853 KKK589851:KLA589853 KUG589851:KUW589853 LEC589851:LES589853 LNY589851:LOO589853 LXU589851:LYK589853 MHQ589851:MIG589853 MRM589851:MSC589853 NBI589851:NBY589853 NLE589851:NLU589853 NVA589851:NVQ589853 OEW589851:OFM589853 OOS589851:OPI589853 OYO589851:OZE589853 PIK589851:PJA589853 PSG589851:PSW589853 QCC589851:QCS589853 QLY589851:QMO589853 QVU589851:QWK589853 RFQ589851:RGG589853 RPM589851:RQC589853 RZI589851:RZY589853 SJE589851:SJU589853 STA589851:STQ589853 TCW589851:TDM589853 TMS589851:TNI589853 TWO589851:TXE589853 UGK589851:UHA589853 UQG589851:UQW589853 VAC589851:VAS589853 VJY589851:VKO589853 VTU589851:VUK589853 WDQ589851:WEG589853 WNM589851:WOC589853 WXI589851:WXY589853 KW655387:LM655389 US655387:VI655389 AEO655387:AFE655389 AOK655387:APA655389 AYG655387:AYW655389 BIC655387:BIS655389 BRY655387:BSO655389 CBU655387:CCK655389 CLQ655387:CMG655389 CVM655387:CWC655389 DFI655387:DFY655389 DPE655387:DPU655389 DZA655387:DZQ655389 EIW655387:EJM655389 ESS655387:ETI655389 FCO655387:FDE655389 FMK655387:FNA655389 FWG655387:FWW655389 GGC655387:GGS655389 GPY655387:GQO655389 GZU655387:HAK655389 HJQ655387:HKG655389 HTM655387:HUC655389 IDI655387:IDY655389 INE655387:INU655389 IXA655387:IXQ655389 JGW655387:JHM655389 JQS655387:JRI655389 KAO655387:KBE655389 KKK655387:KLA655389 KUG655387:KUW655389 LEC655387:LES655389 LNY655387:LOO655389 LXU655387:LYK655389 MHQ655387:MIG655389 MRM655387:MSC655389 NBI655387:NBY655389 NLE655387:NLU655389 NVA655387:NVQ655389 OEW655387:OFM655389 OOS655387:OPI655389 OYO655387:OZE655389 PIK655387:PJA655389 PSG655387:PSW655389 QCC655387:QCS655389 QLY655387:QMO655389 QVU655387:QWK655389 RFQ655387:RGG655389 RPM655387:RQC655389 RZI655387:RZY655389 SJE655387:SJU655389 STA655387:STQ655389 TCW655387:TDM655389 TMS655387:TNI655389 TWO655387:TXE655389 UGK655387:UHA655389 UQG655387:UQW655389 VAC655387:VAS655389 VJY655387:VKO655389 VTU655387:VUK655389 WDQ655387:WEG655389 WNM655387:WOC655389 WXI655387:WXY655389 KW720923:LM720925 US720923:VI720925 AEO720923:AFE720925 AOK720923:APA720925 AYG720923:AYW720925 BIC720923:BIS720925 BRY720923:BSO720925 CBU720923:CCK720925 CLQ720923:CMG720925 CVM720923:CWC720925 DFI720923:DFY720925 DPE720923:DPU720925 DZA720923:DZQ720925 EIW720923:EJM720925 ESS720923:ETI720925 FCO720923:FDE720925 FMK720923:FNA720925 FWG720923:FWW720925 GGC720923:GGS720925 GPY720923:GQO720925 GZU720923:HAK720925 HJQ720923:HKG720925 HTM720923:HUC720925 IDI720923:IDY720925 INE720923:INU720925 IXA720923:IXQ720925 JGW720923:JHM720925 JQS720923:JRI720925 KAO720923:KBE720925 KKK720923:KLA720925 KUG720923:KUW720925 LEC720923:LES720925 LNY720923:LOO720925 LXU720923:LYK720925 MHQ720923:MIG720925 MRM720923:MSC720925 NBI720923:NBY720925 NLE720923:NLU720925 NVA720923:NVQ720925 OEW720923:OFM720925 OOS720923:OPI720925 OYO720923:OZE720925 PIK720923:PJA720925 PSG720923:PSW720925 QCC720923:QCS720925 QLY720923:QMO720925 QVU720923:QWK720925 RFQ720923:RGG720925 RPM720923:RQC720925 RZI720923:RZY720925 SJE720923:SJU720925 STA720923:STQ720925 TCW720923:TDM720925 TMS720923:TNI720925 TWO720923:TXE720925 UGK720923:UHA720925 UQG720923:UQW720925 VAC720923:VAS720925 VJY720923:VKO720925 VTU720923:VUK720925 WDQ720923:WEG720925 WNM720923:WOC720925 WXI720923:WXY720925 KW786459:LM786461 US786459:VI786461 AEO786459:AFE786461 AOK786459:APA786461 AYG786459:AYW786461 BIC786459:BIS786461 BRY786459:BSO786461 CBU786459:CCK786461 CLQ786459:CMG786461 CVM786459:CWC786461 DFI786459:DFY786461 DPE786459:DPU786461 DZA786459:DZQ786461 EIW786459:EJM786461 ESS786459:ETI786461 FCO786459:FDE786461 FMK786459:FNA786461 FWG786459:FWW786461 GGC786459:GGS786461 GPY786459:GQO786461 GZU786459:HAK786461 HJQ786459:HKG786461 HTM786459:HUC786461 IDI786459:IDY786461 INE786459:INU786461 IXA786459:IXQ786461 JGW786459:JHM786461 JQS786459:JRI786461 KAO786459:KBE786461 KKK786459:KLA786461 KUG786459:KUW786461 LEC786459:LES786461 LNY786459:LOO786461 LXU786459:LYK786461 MHQ786459:MIG786461 MRM786459:MSC786461 NBI786459:NBY786461 NLE786459:NLU786461 NVA786459:NVQ786461 OEW786459:OFM786461 OOS786459:OPI786461 OYO786459:OZE786461 PIK786459:PJA786461 PSG786459:PSW786461 QCC786459:QCS786461 QLY786459:QMO786461 QVU786459:QWK786461 RFQ786459:RGG786461 RPM786459:RQC786461 RZI786459:RZY786461 SJE786459:SJU786461 STA786459:STQ786461 TCW786459:TDM786461 TMS786459:TNI786461 TWO786459:TXE786461 UGK786459:UHA786461 UQG786459:UQW786461 VAC786459:VAS786461 VJY786459:VKO786461 VTU786459:VUK786461 WDQ786459:WEG786461 WNM786459:WOC786461 WXI786459:WXY786461 KW851995:LM851997 US851995:VI851997 AEO851995:AFE851997 AOK851995:APA851997 AYG851995:AYW851997 BIC851995:BIS851997 BRY851995:BSO851997 CBU851995:CCK851997 CLQ851995:CMG851997 CVM851995:CWC851997 DFI851995:DFY851997 DPE851995:DPU851997 DZA851995:DZQ851997 EIW851995:EJM851997 ESS851995:ETI851997 FCO851995:FDE851997 FMK851995:FNA851997 FWG851995:FWW851997 GGC851995:GGS851997 GPY851995:GQO851997 GZU851995:HAK851997 HJQ851995:HKG851997 HTM851995:HUC851997 IDI851995:IDY851997 INE851995:INU851997 IXA851995:IXQ851997 JGW851995:JHM851997 JQS851995:JRI851997 KAO851995:KBE851997 KKK851995:KLA851997 KUG851995:KUW851997 LEC851995:LES851997 LNY851995:LOO851997 LXU851995:LYK851997 MHQ851995:MIG851997 MRM851995:MSC851997 NBI851995:NBY851997 NLE851995:NLU851997 NVA851995:NVQ851997 OEW851995:OFM851997 OOS851995:OPI851997 OYO851995:OZE851997 PIK851995:PJA851997 PSG851995:PSW851997 QCC851995:QCS851997 QLY851995:QMO851997 QVU851995:QWK851997 RFQ851995:RGG851997 RPM851995:RQC851997 RZI851995:RZY851997 SJE851995:SJU851997 STA851995:STQ851997 TCW851995:TDM851997 TMS851995:TNI851997 TWO851995:TXE851997 UGK851995:UHA851997 UQG851995:UQW851997 VAC851995:VAS851997 VJY851995:VKO851997 VTU851995:VUK851997 WDQ851995:WEG851997 WNM851995:WOC851997 WXI851995:WXY851997 KW917531:LM917533 US917531:VI917533 AEO917531:AFE917533 AOK917531:APA917533 AYG917531:AYW917533 BIC917531:BIS917533 BRY917531:BSO917533 CBU917531:CCK917533 CLQ917531:CMG917533 CVM917531:CWC917533 DFI917531:DFY917533 DPE917531:DPU917533 DZA917531:DZQ917533 EIW917531:EJM917533 ESS917531:ETI917533 FCO917531:FDE917533 FMK917531:FNA917533 FWG917531:FWW917533 GGC917531:GGS917533 GPY917531:GQO917533 GZU917531:HAK917533 HJQ917531:HKG917533 HTM917531:HUC917533 IDI917531:IDY917533 INE917531:INU917533 IXA917531:IXQ917533 JGW917531:JHM917533 JQS917531:JRI917533 KAO917531:KBE917533 KKK917531:KLA917533 KUG917531:KUW917533 LEC917531:LES917533 LNY917531:LOO917533 LXU917531:LYK917533 MHQ917531:MIG917533 MRM917531:MSC917533 NBI917531:NBY917533 NLE917531:NLU917533 NVA917531:NVQ917533 OEW917531:OFM917533 OOS917531:OPI917533 OYO917531:OZE917533 PIK917531:PJA917533 PSG917531:PSW917533 QCC917531:QCS917533 QLY917531:QMO917533 QVU917531:QWK917533 RFQ917531:RGG917533 RPM917531:RQC917533 RZI917531:RZY917533 SJE917531:SJU917533 STA917531:STQ917533 TCW917531:TDM917533 TMS917531:TNI917533 TWO917531:TXE917533 UGK917531:UHA917533 UQG917531:UQW917533 VAC917531:VAS917533 VJY917531:VKO917533 VTU917531:VUK917533 WDQ917531:WEG917533 WNM917531:WOC917533 WXI917531:WXY917533 KW983067:LM983069 US983067:VI983069 AEO983067:AFE983069 AOK983067:APA983069 AYG983067:AYW983069 BIC983067:BIS983069 BRY983067:BSO983069 CBU983067:CCK983069 CLQ983067:CMG983069 CVM983067:CWC983069 DFI983067:DFY983069 DPE983067:DPU983069 DZA983067:DZQ983069 EIW983067:EJM983069 ESS983067:ETI983069 FCO983067:FDE983069 FMK983067:FNA983069 FWG983067:FWW983069 GGC983067:GGS983069 GPY983067:GQO983069 GZU983067:HAK983069 HJQ983067:HKG983069 HTM983067:HUC983069 IDI983067:IDY983069 INE983067:INU983069 IXA983067:IXQ983069 JGW983067:JHM983069 JQS983067:JRI983069 KAO983067:KBE983069 KKK983067:KLA983069 KUG983067:KUW983069 LEC983067:LES983069 LNY983067:LOO983069 LXU983067:LYK983069 MHQ983067:MIG983069 MRM983067:MSC983069 NBI983067:NBY983069 NLE983067:NLU983069 NVA983067:NVQ983069 OEW983067:OFM983069 OOS983067:OPI983069 OYO983067:OZE983069 PIK983067:PJA983069 PSG983067:PSW983069 QCC983067:QCS983069 QLY983067:QMO983069 QVU983067:QWK983069 RFQ983067:RGG983069 RPM983067:RQC983069 RZI983067:RZY983069 SJE983067:SJU983069 STA983067:STQ983069 TCW983067:TDM983069 TMS983067:TNI983069 TWO983067:TXE983069 UGK983067:UHA983069 UQG983067:UQW983069 VAC983067:VAS983069 VJY983067:VKO983069 VTU983067:VUK983069 WDQ983067:WEG983069 WNM983067:WOC983069 BW26 AEO33:AFE33 AOK33:APA33 AYG33:AYW33 BIC33:BIS33 BRY33:BSO33 CBU33:CCK33 CLQ33:CMG33 CVM33:CWC33 DFI33:DFY33 DPE33:DPU33 DZA33:DZQ33 EIW33:EJM33 ESS33:ETI33 FCO33:FDE33 FMK33:FNA33 FWG33:FWW33 GGC33:GGS33 GPY33:GQO33 GZU33:HAK33 HJQ33:HKG33 HTM33:HUC33 IDI33:IDY33 INE33:INU33 IXA33:IXQ33 JGW33:JHM33 JQS33:JRI33 KAO33:KBE33 KKK33:KLA33 KUG33:KUW33 LEC33:LES33 LNY33:LOO33 LXU33:LYK33 MHQ33:MIG33 MRM33:MSC33 NBI33:NBY33 NLE33:NLU33 NVA33:NVQ33 OEW33:OFM33 OOS33:OPI33 OYO33:OZE33 PIK33:PJA33 PSG33:PSW33 QCC33:QCS33 QLY33:QMO33 QVU33:QWK33 RFQ33:RGG33 RPM33:RQC33 RZI33:RZY33 SJE33:SJU33 STA33:STQ33 TCW33:TDM33 TMS33:TNI33 TWO33:TXE33 UGK33:UHA33 UQG33:UQW33 VAC33:VAS33 VJY33:VKO33 VTU33:VUK33 WDQ33:WEG33 WNM33:WOC33 WXI33:WXY33 KW33:LM33 US33:VI33 US26:VI27 KW26:LM27 WXI26:WXY27 WNM26:WOC27 WDQ26:WEG27 VTU26:VUK27 VJY26:VKO27 VAC26:VAS27 UQG26:UQW27 UGK26:UHA27 TWO26:TXE27 TMS26:TNI27 TCW26:TDM27 STA26:STQ27 SJE26:SJU27 RZI26:RZY27 RPM26:RQC27 RFQ26:RGG27 QVU26:QWK27 QLY26:QMO27 QCC26:QCS27 PSG26:PSW27 PIK26:PJA27 OYO26:OZE27 OOS26:OPI27 OEW26:OFM27 NVA26:NVQ27 NLE26:NLU27 NBI26:NBY27 MRM26:MSC27 MHQ26:MIG27 LXU26:LYK27 LNY26:LOO27 LEC26:LES27 KUG26:KUW27 KKK26:KLA27 KAO26:KBE27 JQS26:JRI27 JGW26:JHM27 IXA26:IXQ27 INE26:INU27 IDI26:IDY27 HTM26:HUC27 HJQ26:HKG27 GZU26:HAK27 GPY26:GQO27 GGC26:GGS27 FWG26:FWW27 FMK26:FNA27 FCO26:FDE27 ESS26:ETI27 EIW26:EJM27 DZA26:DZQ27 DPE26:DPU27 DFI26:DFY27 CVM26:CWC27 CLQ26:CMG27 CBU26:CCK27 BRY26:BSO27 BIC26:BIS27 AYG26:AYW27 AOK26:APA27 AEO26:AFE27 BW27:BX27 WXP31:WYF32 LD31:LT32 UZ31:VP32 AEV31:AFL32 AOR31:APH32 AYN31:AZD32 BIJ31:BIZ32 BSF31:BSV32 CCB31:CCR32 CLX31:CMN32 CVT31:CWJ32 DFP31:DGF32 DPL31:DQB32 DZH31:DZX32 EJD31:EJT32 ESZ31:ETP32 FCV31:FDL32 FMR31:FNH32 FWN31:FXD32 GGJ31:GGZ32 GQF31:GQV32 HAB31:HAR32 HJX31:HKN32 HTT31:HUJ32 IDP31:IEF32 INL31:IOB32 IXH31:IXX32 JHD31:JHT32 JQZ31:JRP32 KAV31:KBL32 KKR31:KLH32 KUN31:KVD32 LEJ31:LEZ32 LOF31:LOV32 LYB31:LYR32 MHX31:MIN32 MRT31:MSJ32 NBP31:NCF32 NLL31:NMB32 NVH31:NVX32 OFD31:OFT32 OOZ31:OPP32 OYV31:OZL32 PIR31:PJH32 PSN31:PTD32 QCJ31:QCZ32 QMF31:QMV32 QWB31:QWR32 RFX31:RGN32 RPT31:RQJ32 RZP31:SAF32 SJL31:SKB32 STH31:STX32 TDD31:TDT32 TMZ31:TNP32 TWV31:TXL32 UGR31:UHH32 UQN31:URD32 VAJ31:VAZ32 VKF31:VKV32 VUB31:VUR32 WDX31:WEN32 WNT31:WOJ32 A65567:BX65570 A131103:BX131106 A196639:BX196642 A262175:BX262178 A327711:BX327714 A393247:BX393250 A458783:BX458786 A524319:BX524322 A589855:BX589858 A655391:BX655394 A720927:BX720930 A786463:BX786466 A851999:BX852002 A917535:BX917538 A983071:BX983074 A65563:BX65565 A131099:BX131101 A196635:BX196637 A262171:BX262173 A327707:BX327709 A393243:BX393245 A458779:BX458781 A524315:BX524317 A589851:BX589853 A655387:BX655389 A720923:BX720925 A786459:BX786461 A851995:BX851997 A917531:BX917533 A983067:BX983069 A33:BX33 A26:BV27"/>
    <dataValidation allowBlank="1" sqref="WXI983070:WXY983070 KW65566:LM65566 US65566:VI65566 AEO65566:AFE65566 AOK65566:APA65566 AYG65566:AYW65566 BIC65566:BIS65566 BRY65566:BSO65566 CBU65566:CCK65566 CLQ65566:CMG65566 CVM65566:CWC65566 DFI65566:DFY65566 DPE65566:DPU65566 DZA65566:DZQ65566 EIW65566:EJM65566 ESS65566:ETI65566 FCO65566:FDE65566 FMK65566:FNA65566 FWG65566:FWW65566 GGC65566:GGS65566 GPY65566:GQO65566 GZU65566:HAK65566 HJQ65566:HKG65566 HTM65566:HUC65566 IDI65566:IDY65566 INE65566:INU65566 IXA65566:IXQ65566 JGW65566:JHM65566 JQS65566:JRI65566 KAO65566:KBE65566 KKK65566:KLA65566 KUG65566:KUW65566 LEC65566:LES65566 LNY65566:LOO65566 LXU65566:LYK65566 MHQ65566:MIG65566 MRM65566:MSC65566 NBI65566:NBY65566 NLE65566:NLU65566 NVA65566:NVQ65566 OEW65566:OFM65566 OOS65566:OPI65566 OYO65566:OZE65566 PIK65566:PJA65566 PSG65566:PSW65566 QCC65566:QCS65566 QLY65566:QMO65566 QVU65566:QWK65566 RFQ65566:RGG65566 RPM65566:RQC65566 RZI65566:RZY65566 SJE65566:SJU65566 STA65566:STQ65566 TCW65566:TDM65566 TMS65566:TNI65566 TWO65566:TXE65566 UGK65566:UHA65566 UQG65566:UQW65566 VAC65566:VAS65566 VJY65566:VKO65566 VTU65566:VUK65566 WDQ65566:WEG65566 WNM65566:WOC65566 WXI65566:WXY65566 KW131102:LM131102 US131102:VI131102 AEO131102:AFE131102 AOK131102:APA131102 AYG131102:AYW131102 BIC131102:BIS131102 BRY131102:BSO131102 CBU131102:CCK131102 CLQ131102:CMG131102 CVM131102:CWC131102 DFI131102:DFY131102 DPE131102:DPU131102 DZA131102:DZQ131102 EIW131102:EJM131102 ESS131102:ETI131102 FCO131102:FDE131102 FMK131102:FNA131102 FWG131102:FWW131102 GGC131102:GGS131102 GPY131102:GQO131102 GZU131102:HAK131102 HJQ131102:HKG131102 HTM131102:HUC131102 IDI131102:IDY131102 INE131102:INU131102 IXA131102:IXQ131102 JGW131102:JHM131102 JQS131102:JRI131102 KAO131102:KBE131102 KKK131102:KLA131102 KUG131102:KUW131102 LEC131102:LES131102 LNY131102:LOO131102 LXU131102:LYK131102 MHQ131102:MIG131102 MRM131102:MSC131102 NBI131102:NBY131102 NLE131102:NLU131102 NVA131102:NVQ131102 OEW131102:OFM131102 OOS131102:OPI131102 OYO131102:OZE131102 PIK131102:PJA131102 PSG131102:PSW131102 QCC131102:QCS131102 QLY131102:QMO131102 QVU131102:QWK131102 RFQ131102:RGG131102 RPM131102:RQC131102 RZI131102:RZY131102 SJE131102:SJU131102 STA131102:STQ131102 TCW131102:TDM131102 TMS131102:TNI131102 TWO131102:TXE131102 UGK131102:UHA131102 UQG131102:UQW131102 VAC131102:VAS131102 VJY131102:VKO131102 VTU131102:VUK131102 WDQ131102:WEG131102 WNM131102:WOC131102 WXI131102:WXY131102 KW196638:LM196638 US196638:VI196638 AEO196638:AFE196638 AOK196638:APA196638 AYG196638:AYW196638 BIC196638:BIS196638 BRY196638:BSO196638 CBU196638:CCK196638 CLQ196638:CMG196638 CVM196638:CWC196638 DFI196638:DFY196638 DPE196638:DPU196638 DZA196638:DZQ196638 EIW196638:EJM196638 ESS196638:ETI196638 FCO196638:FDE196638 FMK196638:FNA196638 FWG196638:FWW196638 GGC196638:GGS196638 GPY196638:GQO196638 GZU196638:HAK196638 HJQ196638:HKG196638 HTM196638:HUC196638 IDI196638:IDY196638 INE196638:INU196638 IXA196638:IXQ196638 JGW196638:JHM196638 JQS196638:JRI196638 KAO196638:KBE196638 KKK196638:KLA196638 KUG196638:KUW196638 LEC196638:LES196638 LNY196638:LOO196638 LXU196638:LYK196638 MHQ196638:MIG196638 MRM196638:MSC196638 NBI196638:NBY196638 NLE196638:NLU196638 NVA196638:NVQ196638 OEW196638:OFM196638 OOS196638:OPI196638 OYO196638:OZE196638 PIK196638:PJA196638 PSG196638:PSW196638 QCC196638:QCS196638 QLY196638:QMO196638 QVU196638:QWK196638 RFQ196638:RGG196638 RPM196638:RQC196638 RZI196638:RZY196638 SJE196638:SJU196638 STA196638:STQ196638 TCW196638:TDM196638 TMS196638:TNI196638 TWO196638:TXE196638 UGK196638:UHA196638 UQG196638:UQW196638 VAC196638:VAS196638 VJY196638:VKO196638 VTU196638:VUK196638 WDQ196638:WEG196638 WNM196638:WOC196638 WXI196638:WXY196638 KW262174:LM262174 US262174:VI262174 AEO262174:AFE262174 AOK262174:APA262174 AYG262174:AYW262174 BIC262174:BIS262174 BRY262174:BSO262174 CBU262174:CCK262174 CLQ262174:CMG262174 CVM262174:CWC262174 DFI262174:DFY262174 DPE262174:DPU262174 DZA262174:DZQ262174 EIW262174:EJM262174 ESS262174:ETI262174 FCO262174:FDE262174 FMK262174:FNA262174 FWG262174:FWW262174 GGC262174:GGS262174 GPY262174:GQO262174 GZU262174:HAK262174 HJQ262174:HKG262174 HTM262174:HUC262174 IDI262174:IDY262174 INE262174:INU262174 IXA262174:IXQ262174 JGW262174:JHM262174 JQS262174:JRI262174 KAO262174:KBE262174 KKK262174:KLA262174 KUG262174:KUW262174 LEC262174:LES262174 LNY262174:LOO262174 LXU262174:LYK262174 MHQ262174:MIG262174 MRM262174:MSC262174 NBI262174:NBY262174 NLE262174:NLU262174 NVA262174:NVQ262174 OEW262174:OFM262174 OOS262174:OPI262174 OYO262174:OZE262174 PIK262174:PJA262174 PSG262174:PSW262174 QCC262174:QCS262174 QLY262174:QMO262174 QVU262174:QWK262174 RFQ262174:RGG262174 RPM262174:RQC262174 RZI262174:RZY262174 SJE262174:SJU262174 STA262174:STQ262174 TCW262174:TDM262174 TMS262174:TNI262174 TWO262174:TXE262174 UGK262174:UHA262174 UQG262174:UQW262174 VAC262174:VAS262174 VJY262174:VKO262174 VTU262174:VUK262174 WDQ262174:WEG262174 WNM262174:WOC262174 WXI262174:WXY262174 KW327710:LM327710 US327710:VI327710 AEO327710:AFE327710 AOK327710:APA327710 AYG327710:AYW327710 BIC327710:BIS327710 BRY327710:BSO327710 CBU327710:CCK327710 CLQ327710:CMG327710 CVM327710:CWC327710 DFI327710:DFY327710 DPE327710:DPU327710 DZA327710:DZQ327710 EIW327710:EJM327710 ESS327710:ETI327710 FCO327710:FDE327710 FMK327710:FNA327710 FWG327710:FWW327710 GGC327710:GGS327710 GPY327710:GQO327710 GZU327710:HAK327710 HJQ327710:HKG327710 HTM327710:HUC327710 IDI327710:IDY327710 INE327710:INU327710 IXA327710:IXQ327710 JGW327710:JHM327710 JQS327710:JRI327710 KAO327710:KBE327710 KKK327710:KLA327710 KUG327710:KUW327710 LEC327710:LES327710 LNY327710:LOO327710 LXU327710:LYK327710 MHQ327710:MIG327710 MRM327710:MSC327710 NBI327710:NBY327710 NLE327710:NLU327710 NVA327710:NVQ327710 OEW327710:OFM327710 OOS327710:OPI327710 OYO327710:OZE327710 PIK327710:PJA327710 PSG327710:PSW327710 QCC327710:QCS327710 QLY327710:QMO327710 QVU327710:QWK327710 RFQ327710:RGG327710 RPM327710:RQC327710 RZI327710:RZY327710 SJE327710:SJU327710 STA327710:STQ327710 TCW327710:TDM327710 TMS327710:TNI327710 TWO327710:TXE327710 UGK327710:UHA327710 UQG327710:UQW327710 VAC327710:VAS327710 VJY327710:VKO327710 VTU327710:VUK327710 WDQ327710:WEG327710 WNM327710:WOC327710 WXI327710:WXY327710 KW393246:LM393246 US393246:VI393246 AEO393246:AFE393246 AOK393246:APA393246 AYG393246:AYW393246 BIC393246:BIS393246 BRY393246:BSO393246 CBU393246:CCK393246 CLQ393246:CMG393246 CVM393246:CWC393246 DFI393246:DFY393246 DPE393246:DPU393246 DZA393246:DZQ393246 EIW393246:EJM393246 ESS393246:ETI393246 FCO393246:FDE393246 FMK393246:FNA393246 FWG393246:FWW393246 GGC393246:GGS393246 GPY393246:GQO393246 GZU393246:HAK393246 HJQ393246:HKG393246 HTM393246:HUC393246 IDI393246:IDY393246 INE393246:INU393246 IXA393246:IXQ393246 JGW393246:JHM393246 JQS393246:JRI393246 KAO393246:KBE393246 KKK393246:KLA393246 KUG393246:KUW393246 LEC393246:LES393246 LNY393246:LOO393246 LXU393246:LYK393246 MHQ393246:MIG393246 MRM393246:MSC393246 NBI393246:NBY393246 NLE393246:NLU393246 NVA393246:NVQ393246 OEW393246:OFM393246 OOS393246:OPI393246 OYO393246:OZE393246 PIK393246:PJA393246 PSG393246:PSW393246 QCC393246:QCS393246 QLY393246:QMO393246 QVU393246:QWK393246 RFQ393246:RGG393246 RPM393246:RQC393246 RZI393246:RZY393246 SJE393246:SJU393246 STA393246:STQ393246 TCW393246:TDM393246 TMS393246:TNI393246 TWO393246:TXE393246 UGK393246:UHA393246 UQG393246:UQW393246 VAC393246:VAS393246 VJY393246:VKO393246 VTU393246:VUK393246 WDQ393246:WEG393246 WNM393246:WOC393246 WXI393246:WXY393246 KW458782:LM458782 US458782:VI458782 AEO458782:AFE458782 AOK458782:APA458782 AYG458782:AYW458782 BIC458782:BIS458782 BRY458782:BSO458782 CBU458782:CCK458782 CLQ458782:CMG458782 CVM458782:CWC458782 DFI458782:DFY458782 DPE458782:DPU458782 DZA458782:DZQ458782 EIW458782:EJM458782 ESS458782:ETI458782 FCO458782:FDE458782 FMK458782:FNA458782 FWG458782:FWW458782 GGC458782:GGS458782 GPY458782:GQO458782 GZU458782:HAK458782 HJQ458782:HKG458782 HTM458782:HUC458782 IDI458782:IDY458782 INE458782:INU458782 IXA458782:IXQ458782 JGW458782:JHM458782 JQS458782:JRI458782 KAO458782:KBE458782 KKK458782:KLA458782 KUG458782:KUW458782 LEC458782:LES458782 LNY458782:LOO458782 LXU458782:LYK458782 MHQ458782:MIG458782 MRM458782:MSC458782 NBI458782:NBY458782 NLE458782:NLU458782 NVA458782:NVQ458782 OEW458782:OFM458782 OOS458782:OPI458782 OYO458782:OZE458782 PIK458782:PJA458782 PSG458782:PSW458782 QCC458782:QCS458782 QLY458782:QMO458782 QVU458782:QWK458782 RFQ458782:RGG458782 RPM458782:RQC458782 RZI458782:RZY458782 SJE458782:SJU458782 STA458782:STQ458782 TCW458782:TDM458782 TMS458782:TNI458782 TWO458782:TXE458782 UGK458782:UHA458782 UQG458782:UQW458782 VAC458782:VAS458782 VJY458782:VKO458782 VTU458782:VUK458782 WDQ458782:WEG458782 WNM458782:WOC458782 WXI458782:WXY458782 KW524318:LM524318 US524318:VI524318 AEO524318:AFE524318 AOK524318:APA524318 AYG524318:AYW524318 BIC524318:BIS524318 BRY524318:BSO524318 CBU524318:CCK524318 CLQ524318:CMG524318 CVM524318:CWC524318 DFI524318:DFY524318 DPE524318:DPU524318 DZA524318:DZQ524318 EIW524318:EJM524318 ESS524318:ETI524318 FCO524318:FDE524318 FMK524318:FNA524318 FWG524318:FWW524318 GGC524318:GGS524318 GPY524318:GQO524318 GZU524318:HAK524318 HJQ524318:HKG524318 HTM524318:HUC524318 IDI524318:IDY524318 INE524318:INU524318 IXA524318:IXQ524318 JGW524318:JHM524318 JQS524318:JRI524318 KAO524318:KBE524318 KKK524318:KLA524318 KUG524318:KUW524318 LEC524318:LES524318 LNY524318:LOO524318 LXU524318:LYK524318 MHQ524318:MIG524318 MRM524318:MSC524318 NBI524318:NBY524318 NLE524318:NLU524318 NVA524318:NVQ524318 OEW524318:OFM524318 OOS524318:OPI524318 OYO524318:OZE524318 PIK524318:PJA524318 PSG524318:PSW524318 QCC524318:QCS524318 QLY524318:QMO524318 QVU524318:QWK524318 RFQ524318:RGG524318 RPM524318:RQC524318 RZI524318:RZY524318 SJE524318:SJU524318 STA524318:STQ524318 TCW524318:TDM524318 TMS524318:TNI524318 TWO524318:TXE524318 UGK524318:UHA524318 UQG524318:UQW524318 VAC524318:VAS524318 VJY524318:VKO524318 VTU524318:VUK524318 WDQ524318:WEG524318 WNM524318:WOC524318 WXI524318:WXY524318 KW589854:LM589854 US589854:VI589854 AEO589854:AFE589854 AOK589854:APA589854 AYG589854:AYW589854 BIC589854:BIS589854 BRY589854:BSO589854 CBU589854:CCK589854 CLQ589854:CMG589854 CVM589854:CWC589854 DFI589854:DFY589854 DPE589854:DPU589854 DZA589854:DZQ589854 EIW589854:EJM589854 ESS589854:ETI589854 FCO589854:FDE589854 FMK589854:FNA589854 FWG589854:FWW589854 GGC589854:GGS589854 GPY589854:GQO589854 GZU589854:HAK589854 HJQ589854:HKG589854 HTM589854:HUC589854 IDI589854:IDY589854 INE589854:INU589854 IXA589854:IXQ589854 JGW589854:JHM589854 JQS589854:JRI589854 KAO589854:KBE589854 KKK589854:KLA589854 KUG589854:KUW589854 LEC589854:LES589854 LNY589854:LOO589854 LXU589854:LYK589854 MHQ589854:MIG589854 MRM589854:MSC589854 NBI589854:NBY589854 NLE589854:NLU589854 NVA589854:NVQ589854 OEW589854:OFM589854 OOS589854:OPI589854 OYO589854:OZE589854 PIK589854:PJA589854 PSG589854:PSW589854 QCC589854:QCS589854 QLY589854:QMO589854 QVU589854:QWK589854 RFQ589854:RGG589854 RPM589854:RQC589854 RZI589854:RZY589854 SJE589854:SJU589854 STA589854:STQ589854 TCW589854:TDM589854 TMS589854:TNI589854 TWO589854:TXE589854 UGK589854:UHA589854 UQG589854:UQW589854 VAC589854:VAS589854 VJY589854:VKO589854 VTU589854:VUK589854 WDQ589854:WEG589854 WNM589854:WOC589854 WXI589854:WXY589854 KW655390:LM655390 US655390:VI655390 AEO655390:AFE655390 AOK655390:APA655390 AYG655390:AYW655390 BIC655390:BIS655390 BRY655390:BSO655390 CBU655390:CCK655390 CLQ655390:CMG655390 CVM655390:CWC655390 DFI655390:DFY655390 DPE655390:DPU655390 DZA655390:DZQ655390 EIW655390:EJM655390 ESS655390:ETI655390 FCO655390:FDE655390 FMK655390:FNA655390 FWG655390:FWW655390 GGC655390:GGS655390 GPY655390:GQO655390 GZU655390:HAK655390 HJQ655390:HKG655390 HTM655390:HUC655390 IDI655390:IDY655390 INE655390:INU655390 IXA655390:IXQ655390 JGW655390:JHM655390 JQS655390:JRI655390 KAO655390:KBE655390 KKK655390:KLA655390 KUG655390:KUW655390 LEC655390:LES655390 LNY655390:LOO655390 LXU655390:LYK655390 MHQ655390:MIG655390 MRM655390:MSC655390 NBI655390:NBY655390 NLE655390:NLU655390 NVA655390:NVQ655390 OEW655390:OFM655390 OOS655390:OPI655390 OYO655390:OZE655390 PIK655390:PJA655390 PSG655390:PSW655390 QCC655390:QCS655390 QLY655390:QMO655390 QVU655390:QWK655390 RFQ655390:RGG655390 RPM655390:RQC655390 RZI655390:RZY655390 SJE655390:SJU655390 STA655390:STQ655390 TCW655390:TDM655390 TMS655390:TNI655390 TWO655390:TXE655390 UGK655390:UHA655390 UQG655390:UQW655390 VAC655390:VAS655390 VJY655390:VKO655390 VTU655390:VUK655390 WDQ655390:WEG655390 WNM655390:WOC655390 WXI655390:WXY655390 KW720926:LM720926 US720926:VI720926 AEO720926:AFE720926 AOK720926:APA720926 AYG720926:AYW720926 BIC720926:BIS720926 BRY720926:BSO720926 CBU720926:CCK720926 CLQ720926:CMG720926 CVM720926:CWC720926 DFI720926:DFY720926 DPE720926:DPU720926 DZA720926:DZQ720926 EIW720926:EJM720926 ESS720926:ETI720926 FCO720926:FDE720926 FMK720926:FNA720926 FWG720926:FWW720926 GGC720926:GGS720926 GPY720926:GQO720926 GZU720926:HAK720926 HJQ720926:HKG720926 HTM720926:HUC720926 IDI720926:IDY720926 INE720926:INU720926 IXA720926:IXQ720926 JGW720926:JHM720926 JQS720926:JRI720926 KAO720926:KBE720926 KKK720926:KLA720926 KUG720926:KUW720926 LEC720926:LES720926 LNY720926:LOO720926 LXU720926:LYK720926 MHQ720926:MIG720926 MRM720926:MSC720926 NBI720926:NBY720926 NLE720926:NLU720926 NVA720926:NVQ720926 OEW720926:OFM720926 OOS720926:OPI720926 OYO720926:OZE720926 PIK720926:PJA720926 PSG720926:PSW720926 QCC720926:QCS720926 QLY720926:QMO720926 QVU720926:QWK720926 RFQ720926:RGG720926 RPM720926:RQC720926 RZI720926:RZY720926 SJE720926:SJU720926 STA720926:STQ720926 TCW720926:TDM720926 TMS720926:TNI720926 TWO720926:TXE720926 UGK720926:UHA720926 UQG720926:UQW720926 VAC720926:VAS720926 VJY720926:VKO720926 VTU720926:VUK720926 WDQ720926:WEG720926 WNM720926:WOC720926 WXI720926:WXY720926 KW786462:LM786462 US786462:VI786462 AEO786462:AFE786462 AOK786462:APA786462 AYG786462:AYW786462 BIC786462:BIS786462 BRY786462:BSO786462 CBU786462:CCK786462 CLQ786462:CMG786462 CVM786462:CWC786462 DFI786462:DFY786462 DPE786462:DPU786462 DZA786462:DZQ786462 EIW786462:EJM786462 ESS786462:ETI786462 FCO786462:FDE786462 FMK786462:FNA786462 FWG786462:FWW786462 GGC786462:GGS786462 GPY786462:GQO786462 GZU786462:HAK786462 HJQ786462:HKG786462 HTM786462:HUC786462 IDI786462:IDY786462 INE786462:INU786462 IXA786462:IXQ786462 JGW786462:JHM786462 JQS786462:JRI786462 KAO786462:KBE786462 KKK786462:KLA786462 KUG786462:KUW786462 LEC786462:LES786462 LNY786462:LOO786462 LXU786462:LYK786462 MHQ786462:MIG786462 MRM786462:MSC786462 NBI786462:NBY786462 NLE786462:NLU786462 NVA786462:NVQ786462 OEW786462:OFM786462 OOS786462:OPI786462 OYO786462:OZE786462 PIK786462:PJA786462 PSG786462:PSW786462 QCC786462:QCS786462 QLY786462:QMO786462 QVU786462:QWK786462 RFQ786462:RGG786462 RPM786462:RQC786462 RZI786462:RZY786462 SJE786462:SJU786462 STA786462:STQ786462 TCW786462:TDM786462 TMS786462:TNI786462 TWO786462:TXE786462 UGK786462:UHA786462 UQG786462:UQW786462 VAC786462:VAS786462 VJY786462:VKO786462 VTU786462:VUK786462 WDQ786462:WEG786462 WNM786462:WOC786462 WXI786462:WXY786462 KW851998:LM851998 US851998:VI851998 AEO851998:AFE851998 AOK851998:APA851998 AYG851998:AYW851998 BIC851998:BIS851998 BRY851998:BSO851998 CBU851998:CCK851998 CLQ851998:CMG851998 CVM851998:CWC851998 DFI851998:DFY851998 DPE851998:DPU851998 DZA851998:DZQ851998 EIW851998:EJM851998 ESS851998:ETI851998 FCO851998:FDE851998 FMK851998:FNA851998 FWG851998:FWW851998 GGC851998:GGS851998 GPY851998:GQO851998 GZU851998:HAK851998 HJQ851998:HKG851998 HTM851998:HUC851998 IDI851998:IDY851998 INE851998:INU851998 IXA851998:IXQ851998 JGW851998:JHM851998 JQS851998:JRI851998 KAO851998:KBE851998 KKK851998:KLA851998 KUG851998:KUW851998 LEC851998:LES851998 LNY851998:LOO851998 LXU851998:LYK851998 MHQ851998:MIG851998 MRM851998:MSC851998 NBI851998:NBY851998 NLE851998:NLU851998 NVA851998:NVQ851998 OEW851998:OFM851998 OOS851998:OPI851998 OYO851998:OZE851998 PIK851998:PJA851998 PSG851998:PSW851998 QCC851998:QCS851998 QLY851998:QMO851998 QVU851998:QWK851998 RFQ851998:RGG851998 RPM851998:RQC851998 RZI851998:RZY851998 SJE851998:SJU851998 STA851998:STQ851998 TCW851998:TDM851998 TMS851998:TNI851998 TWO851998:TXE851998 UGK851998:UHA851998 UQG851998:UQW851998 VAC851998:VAS851998 VJY851998:VKO851998 VTU851998:VUK851998 WDQ851998:WEG851998 WNM851998:WOC851998 WXI851998:WXY851998 KW917534:LM917534 US917534:VI917534 AEO917534:AFE917534 AOK917534:APA917534 AYG917534:AYW917534 BIC917534:BIS917534 BRY917534:BSO917534 CBU917534:CCK917534 CLQ917534:CMG917534 CVM917534:CWC917534 DFI917534:DFY917534 DPE917534:DPU917534 DZA917534:DZQ917534 EIW917534:EJM917534 ESS917534:ETI917534 FCO917534:FDE917534 FMK917534:FNA917534 FWG917534:FWW917534 GGC917534:GGS917534 GPY917534:GQO917534 GZU917534:HAK917534 HJQ917534:HKG917534 HTM917534:HUC917534 IDI917534:IDY917534 INE917534:INU917534 IXA917534:IXQ917534 JGW917534:JHM917534 JQS917534:JRI917534 KAO917534:KBE917534 KKK917534:KLA917534 KUG917534:KUW917534 LEC917534:LES917534 LNY917534:LOO917534 LXU917534:LYK917534 MHQ917534:MIG917534 MRM917534:MSC917534 NBI917534:NBY917534 NLE917534:NLU917534 NVA917534:NVQ917534 OEW917534:OFM917534 OOS917534:OPI917534 OYO917534:OZE917534 PIK917534:PJA917534 PSG917534:PSW917534 QCC917534:QCS917534 QLY917534:QMO917534 QVU917534:QWK917534 RFQ917534:RGG917534 RPM917534:RQC917534 RZI917534:RZY917534 SJE917534:SJU917534 STA917534:STQ917534 TCW917534:TDM917534 TMS917534:TNI917534 TWO917534:TXE917534 UGK917534:UHA917534 UQG917534:UQW917534 VAC917534:VAS917534 VJY917534:VKO917534 VTU917534:VUK917534 WDQ917534:WEG917534 WNM917534:WOC917534 WXI917534:WXY917534 KW983070:LM983070 US983070:VI983070 AEO983070:AFE983070 AOK983070:APA983070 AYG983070:AYW983070 BIC983070:BIS983070 BRY983070:BSO983070 CBU983070:CCK983070 CLQ983070:CMG983070 CVM983070:CWC983070 DFI983070:DFY983070 DPE983070:DPU983070 DZA983070:DZQ983070 EIW983070:EJM983070 ESS983070:ETI983070 FCO983070:FDE983070 FMK983070:FNA983070 FWG983070:FWW983070 GGC983070:GGS983070 GPY983070:GQO983070 GZU983070:HAK983070 HJQ983070:HKG983070 HTM983070:HUC983070 IDI983070:IDY983070 INE983070:INU983070 IXA983070:IXQ983070 JGW983070:JHM983070 JQS983070:JRI983070 KAO983070:KBE983070 KKK983070:KLA983070 KUG983070:KUW983070 LEC983070:LES983070 LNY983070:LOO983070 LXU983070:LYK983070 MHQ983070:MIG983070 MRM983070:MSC983070 NBI983070:NBY983070 NLE983070:NLU983070 NVA983070:NVQ983070 OEW983070:OFM983070 OOS983070:OPI983070 OYO983070:OZE983070 PIK983070:PJA983070 PSG983070:PSW983070 QCC983070:QCS983070 QLY983070:QMO983070 QVU983070:QWK983070 RFQ983070:RGG983070 RPM983070:RQC983070 RZI983070:RZY983070 SJE983070:SJU983070 STA983070:STQ983070 TCW983070:TDM983070 TMS983070:TNI983070 TWO983070:TXE983070 UGK983070:UHA983070 UQG983070:UQW983070 VAC983070:VAS983070 VJY983070:VKO983070 VTU983070:VUK983070 WDQ983070:WEG983070 WNM983070:WOC983070 KW34:LM34 WXI34:WXY34 WNM34:WOC34 WDQ34:WEG34 VTU34:VUK34 VJY34:VKO34 VAC34:VAS34 UQG34:UQW34 UGK34:UHA34 TWO34:TXE34 TMS34:TNI34 TCW34:TDM34 STA34:STQ34 SJE34:SJU34 RZI34:RZY34 RPM34:RQC34 RFQ34:RGG34 QVU34:QWK34 QLY34:QMO34 QCC34:QCS34 PSG34:PSW34 PIK34:PJA34 OYO34:OZE34 OOS34:OPI34 OEW34:OFM34 NVA34:NVQ34 NLE34:NLU34 NBI34:NBY34 MRM34:MSC34 MHQ34:MIG34 LXU34:LYK34 LNY34:LOO34 LEC34:LES34 KUG34:KUW34 KKK34:KLA34 KAO34:KBE34 JQS34:JRI34 JGW34:JHM34 IXA34:IXQ34 INE34:INU34 IDI34:IDY34 HTM34:HUC34 HJQ34:HKG34 GZU34:HAK34 GPY34:GQO34 GGC34:GGS34 FWG34:FWW34 FMK34:FNA34 FCO34:FDE34 ESS34:ETI34 EIW34:EJM34 DZA34:DZQ34 DPE34:DPU34 DFI34:DFY34 CVM34:CWC34 CLQ34:CMG34 CBU34:CCK34 BRY34:BSO34 BIC34:BIS34 AYG34:AYW34 AOK34:APA34 AEO34:AFE34 US34:VI34 A65566:BX65566 A131102:BX131102 A196638:BX196638 A262174:BX262174 A327710:BX327710 A393246:BX393246 A458782:BX458782 A524318:BX524318 A589854:BX589854 A655390:BX655390 A720926:BX720926 A786462:BX786462 A851998:BX851998 A917534:BX917534 A983070:BX983070 A34:BX34"/>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Component_comp</vt:lpstr>
      <vt:lpstr>OneRates_5_comp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2020-05-08T10:48:54Z</dcterms:modified>
</cp:coreProperties>
</file>